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ananyasoni/Downloads/"/>
    </mc:Choice>
  </mc:AlternateContent>
  <xr:revisionPtr revIDLastSave="0" documentId="8_{1D050C3C-E267-C44D-923D-87A4C5EB527D}" xr6:coauthVersionLast="47" xr6:coauthVersionMax="47" xr10:uidLastSave="{00000000-0000-0000-0000-000000000000}"/>
  <bookViews>
    <workbookView xWindow="0" yWindow="880" windowWidth="36000" windowHeight="21040" xr2:uid="{00000000-000D-0000-FFFF-FFFF00000000}"/>
  </bookViews>
  <sheets>
    <sheet name="Instructions" sheetId="8" r:id="rId1"/>
    <sheet name="Dashboard" sheetId="1" r:id="rId2"/>
    <sheet name="Role Requirements" sheetId="2" r:id="rId3"/>
    <sheet name="Employee Register" sheetId="3" r:id="rId4"/>
    <sheet name="CCP Coverage" sheetId="4" r:id="rId5"/>
    <sheet name="Allergen Control" sheetId="5" r:id="rId6"/>
    <sheet name="Machine Authorisation" sheetId="6" r:id="rId7"/>
    <sheet name="Agency Control"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9" i="3" l="1"/>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alcChain>
</file>

<file path=xl/sharedStrings.xml><?xml version="1.0" encoding="utf-8"?>
<sst xmlns="http://schemas.openxmlformats.org/spreadsheetml/2006/main" count="63" uniqueCount="60">
  <si>
    <t>Food Manufacturing Skills &amp; Competence Dashboard</t>
  </si>
  <si>
    <t>Total Employees</t>
  </si>
  <si>
    <t>High-Risk Roles</t>
  </si>
  <si>
    <t>% Fully Competent</t>
  </si>
  <si>
    <t>Expiring Within 30 Days</t>
  </si>
  <si>
    <t>Critical Gaps Identified</t>
  </si>
  <si>
    <t>Role Name</t>
  </si>
  <si>
    <t>Department</t>
  </si>
  <si>
    <t>Risk Level</t>
  </si>
  <si>
    <t>Control Type</t>
  </si>
  <si>
    <t>HACCP Linked (Yes/No)</t>
  </si>
  <si>
    <t>CCP Responsibility (Yes/No)</t>
  </si>
  <si>
    <t>Allergen Responsibility (Yes/No)</t>
  </si>
  <si>
    <t>Machine Authorisation Required</t>
  </si>
  <si>
    <t>Chemical Handling Required</t>
  </si>
  <si>
    <t>LOTO Required</t>
  </si>
  <si>
    <t>Refresher Frequency (Months)</t>
  </si>
  <si>
    <t>Regulatory Reference / SOP</t>
  </si>
  <si>
    <t>Employee Name</t>
  </si>
  <si>
    <t>Employee ID</t>
  </si>
  <si>
    <t>Employment Type</t>
  </si>
  <si>
    <t>Shift</t>
  </si>
  <si>
    <t>Primary Role</t>
  </si>
  <si>
    <t>Secondary Role</t>
  </si>
  <si>
    <t>Supervisor</t>
  </si>
  <si>
    <t>Training Completed Date</t>
  </si>
  <si>
    <t>Assessment Completed Date</t>
  </si>
  <si>
    <t>Authorised (Yes/No)</t>
  </si>
  <si>
    <t>Authorised By</t>
  </si>
  <si>
    <t>Expiry Date</t>
  </si>
  <si>
    <t>Days to Expiry</t>
  </si>
  <si>
    <t>Status</t>
  </si>
  <si>
    <t>CCP Name</t>
  </si>
  <si>
    <t>Monitoring Role</t>
  </si>
  <si>
    <t>Verification Role</t>
  </si>
  <si>
    <t>Backup Role</t>
  </si>
  <si>
    <t>Minimum Required Per Shift</t>
  </si>
  <si>
    <t>Current Competent Per Shift</t>
  </si>
  <si>
    <t>Coverage Status</t>
  </si>
  <si>
    <t>Product Category</t>
  </si>
  <si>
    <t>Allergen Type</t>
  </si>
  <si>
    <t>Cleaning Verification Authorised</t>
  </si>
  <si>
    <t>Line Release Authorised</t>
  </si>
  <si>
    <t>Last Assessed Date</t>
  </si>
  <si>
    <t>Refresher Due Date</t>
  </si>
  <si>
    <t>Risk Flag</t>
  </si>
  <si>
    <t>Equipment Name</t>
  </si>
  <si>
    <t>Authorised Operators</t>
  </si>
  <si>
    <t>Isolation Authorised</t>
  </si>
  <si>
    <t>Maintenance Authorised</t>
  </si>
  <si>
    <t>Last Review Date</t>
  </si>
  <si>
    <t>Next Review Due</t>
  </si>
  <si>
    <t>Agency Name</t>
  </si>
  <si>
    <t>Worker Name</t>
  </si>
  <si>
    <t>Site Induction Complete (Yes/No)</t>
  </si>
  <si>
    <t>Line Briefing Complete</t>
  </si>
  <si>
    <t>Restricted Task Status</t>
  </si>
  <si>
    <t>Supervisor Approval</t>
  </si>
  <si>
    <t>How to Use This Food Manufacturing Skills &amp; Competence Matrix</t>
  </si>
  <si>
    <t xml:space="preserve">
1. Populate 'Role Requirements' first.
2. Define high-risk roles including CCP and Allergen responsibilities.
3. Add employees in 'Employee Register'.
4. Ensure training, assessment and authorisation are tracked separately.
5. Review expiry dates monthly.
6. Validate CCP and Allergen coverage before each shift cycle.
7. Use Dashboard for executive oversight.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</si>
</sst>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Calibri"/>
      <family val="2"/>
    </font>
    <font>
      <sz val="14"/>
      <color theme="1"/>
      <name val="Calibri"/>
      <family val="2"/>
      <scheme val="minor"/>
    </font>
    <font>
      <sz val="22"/>
      <color theme="1"/>
      <name val="Calibri"/>
      <family val="2"/>
      <scheme val="minor"/>
    </font>
    <font>
      <b/>
      <sz val="26"/>
      <color rgb="FF0A3A5F"/>
      <name val="Calibri"/>
      <family val="2"/>
    </font>
    <font>
      <b/>
      <sz val="16"/>
      <color rgb="FF4C5A63"/>
      <name val="Calibri"/>
      <family val="2"/>
    </font>
    <font>
      <b/>
      <sz val="14"/>
      <color rgb="FFFFFFFF"/>
      <name val="Calibri"/>
      <family val="2"/>
      <scheme val="minor"/>
    </font>
    <font>
      <b/>
      <sz val="11"/>
      <color rgb="FFFFFFFF"/>
      <name val="Calibri"/>
      <family val="2"/>
      <scheme val="minor"/>
    </font>
  </fonts>
  <fills count="6">
    <fill>
      <patternFill patternType="none"/>
    </fill>
    <fill>
      <patternFill patternType="gray125"/>
    </fill>
    <fill>
      <patternFill patternType="solid">
        <fgColor rgb="FF0A3A5F"/>
        <bgColor rgb="FF0A3A5F"/>
      </patternFill>
    </fill>
    <fill>
      <patternFill patternType="solid">
        <fgColor rgb="FF2398A0"/>
        <bgColor rgb="FF2398A0"/>
      </patternFill>
    </fill>
    <fill>
      <patternFill patternType="solid">
        <fgColor rgb="FF4C5A63"/>
        <bgColor rgb="FF4C5A63"/>
      </patternFill>
    </fill>
    <fill>
      <patternFill patternType="solid">
        <fgColor rgb="FF5EB4E8"/>
        <bgColor rgb="FF5EB4E8"/>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3" fillId="0" borderId="0" xfId="0" applyFont="1" applyAlignment="1">
      <alignment wrapText="1"/>
    </xf>
    <xf numFmtId="0" fontId="4" fillId="0" borderId="0" xfId="0" applyFont="1"/>
    <xf numFmtId="0" fontId="5" fillId="0" borderId="0" xfId="0" applyFont="1"/>
    <xf numFmtId="0" fontId="2" fillId="0" borderId="0" xfId="0" applyFont="1"/>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xf>
  </cellXfs>
  <cellStyles count="1">
    <cellStyle name="Normal" xfId="0" builtinId="0"/>
  </cellStyles>
  <dxfs count="3">
    <dxf>
      <fill>
        <patternFill patternType="solid">
          <fgColor rgb="FFE93A7D"/>
          <bgColor rgb="FFE93A7D"/>
        </patternFill>
      </fill>
    </dxf>
    <dxf>
      <fill>
        <patternFill patternType="solid">
          <fgColor rgb="FFF68B22"/>
          <bgColor rgb="FFF68B22"/>
        </patternFill>
      </fill>
    </dxf>
    <dxf>
      <fill>
        <patternFill patternType="solid">
          <fgColor rgb="FF3BAA71"/>
          <bgColor rgb="FF3BAA7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3556000</xdr:colOff>
      <xdr:row>2</xdr:row>
      <xdr:rowOff>513620</xdr:rowOff>
    </xdr:from>
    <xdr:to>
      <xdr:col>0</xdr:col>
      <xdr:colOff>15709900</xdr:colOff>
      <xdr:row>2</xdr:row>
      <xdr:rowOff>3348977</xdr:rowOff>
    </xdr:to>
    <xdr:pic>
      <xdr:nvPicPr>
        <xdr:cNvPr id="3" name="Picture 2">
          <a:extLst>
            <a:ext uri="{FF2B5EF4-FFF2-40B4-BE49-F238E27FC236}">
              <a16:creationId xmlns:a16="http://schemas.microsoft.com/office/drawing/2014/main" id="{2FE6DAEF-6AFF-8B51-9E16-E77497D07A2E}"/>
            </a:ext>
          </a:extLst>
        </xdr:cNvPr>
        <xdr:cNvPicPr>
          <a:picLocks noChangeAspect="1"/>
        </xdr:cNvPicPr>
      </xdr:nvPicPr>
      <xdr:blipFill>
        <a:blip xmlns:r="http://schemas.openxmlformats.org/officeDocument/2006/relationships" r:embed="rId1" cstate="print">
          <a:alphaModFix amt="20000"/>
          <a:extLst>
            <a:ext uri="{28A0092B-C50C-407E-A947-70E740481C1C}">
              <a14:useLocalDpi xmlns:a14="http://schemas.microsoft.com/office/drawing/2010/main" val="0"/>
            </a:ext>
          </a:extLst>
        </a:blip>
        <a:srcRect/>
        <a:stretch/>
      </xdr:blipFill>
      <xdr:spPr>
        <a:xfrm>
          <a:off x="3556000" y="1135920"/>
          <a:ext cx="12153900" cy="2835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tabSelected="1" zoomScaleNormal="100" workbookViewId="0">
      <selection activeCell="A23" sqref="A23"/>
    </sheetView>
  </sheetViews>
  <sheetFormatPr baseColWidth="10" defaultColWidth="8.83203125" defaultRowHeight="15" x14ac:dyDescent="0.2"/>
  <cols>
    <col min="1" max="1" width="365" customWidth="1"/>
  </cols>
  <sheetData>
    <row r="1" spans="1:1" ht="34" x14ac:dyDescent="0.4">
      <c r="A1" s="6" t="s">
        <v>58</v>
      </c>
    </row>
    <row r="3" spans="1:1" ht="270" customHeight="1" x14ac:dyDescent="0.35">
      <c r="A3" s="5" t="s">
        <v>59</v>
      </c>
    </row>
  </sheetData>
  <sheetProtection sheet="1" objects="1" scenarios="1" formatColumns="0" formatRows="0" selectLockedCells="1" selectUnlockedCells="1"/>
  <pageMargins left="0.75" right="0.75" top="1" bottom="1" header="0.5" footer="0.5"/>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H21" sqref="H21"/>
    </sheetView>
  </sheetViews>
  <sheetFormatPr baseColWidth="10" defaultColWidth="8.83203125" defaultRowHeight="15" x14ac:dyDescent="0.2"/>
  <cols>
    <col min="1" max="1" width="51" customWidth="1"/>
    <col min="2" max="2" width="3" customWidth="1"/>
  </cols>
  <sheetData>
    <row r="1" spans="1:1" ht="34" x14ac:dyDescent="0.4">
      <c r="A1" s="6" t="s">
        <v>0</v>
      </c>
    </row>
    <row r="3" spans="1:1" ht="21" x14ac:dyDescent="0.25">
      <c r="A3" s="7" t="s">
        <v>1</v>
      </c>
    </row>
    <row r="4" spans="1:1" ht="21" x14ac:dyDescent="0.25">
      <c r="A4" s="7" t="s">
        <v>2</v>
      </c>
    </row>
    <row r="5" spans="1:1" ht="21" x14ac:dyDescent="0.25">
      <c r="A5" s="7" t="s">
        <v>3</v>
      </c>
    </row>
    <row r="6" spans="1:1" ht="21" x14ac:dyDescent="0.25">
      <c r="A6" s="7" t="s">
        <v>4</v>
      </c>
    </row>
    <row r="7" spans="1:1" ht="21" x14ac:dyDescent="0.25">
      <c r="A7" s="7" t="s">
        <v>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
  <sheetViews>
    <sheetView zoomScale="184" zoomScaleNormal="184" workbookViewId="0">
      <selection activeCell="F14" sqref="F14"/>
    </sheetView>
  </sheetViews>
  <sheetFormatPr baseColWidth="10" defaultColWidth="8.83203125" defaultRowHeight="15" x14ac:dyDescent="0.2"/>
  <cols>
    <col min="1" max="1" width="9.5" bestFit="1" customWidth="1"/>
    <col min="2" max="2" width="10.6640625" bestFit="1" customWidth="1"/>
    <col min="3" max="3" width="8.6640625" bestFit="1" customWidth="1"/>
    <col min="4" max="4" width="11" bestFit="1" customWidth="1"/>
    <col min="5" max="5" width="19.1640625" bestFit="1" customWidth="1"/>
    <col min="6" max="6" width="22.6640625" bestFit="1" customWidth="1"/>
    <col min="7" max="7" width="26.33203125" bestFit="1" customWidth="1"/>
    <col min="8" max="8" width="27" bestFit="1" customWidth="1"/>
    <col min="9" max="9" width="23.33203125" bestFit="1" customWidth="1"/>
    <col min="10" max="10" width="12.6640625" bestFit="1" customWidth="1"/>
    <col min="11" max="11" width="24.83203125" bestFit="1" customWidth="1"/>
    <col min="12" max="12" width="22.6640625" bestFit="1" customWidth="1"/>
  </cols>
  <sheetData>
    <row r="1" spans="1:12" x14ac:dyDescent="0.2">
      <c r="A1" s="10" t="s">
        <v>6</v>
      </c>
      <c r="B1" s="10" t="s">
        <v>7</v>
      </c>
      <c r="C1" s="10" t="s">
        <v>8</v>
      </c>
      <c r="D1" s="10" t="s">
        <v>9</v>
      </c>
      <c r="E1" s="10" t="s">
        <v>10</v>
      </c>
      <c r="F1" s="10" t="s">
        <v>11</v>
      </c>
      <c r="G1" s="10" t="s">
        <v>12</v>
      </c>
      <c r="H1" s="10" t="s">
        <v>13</v>
      </c>
      <c r="I1" s="10" t="s">
        <v>14</v>
      </c>
      <c r="J1" s="10" t="s">
        <v>15</v>
      </c>
      <c r="K1" s="10" t="s">
        <v>16</v>
      </c>
      <c r="L1" s="10" t="s">
        <v>17</v>
      </c>
    </row>
  </sheetData>
  <dataValidations count="1">
    <dataValidation type="list" allowBlank="1" sqref="E2:J100" xr:uid="{00000000-0002-0000-0100-000000000000}">
      <formula1>"Yes,No"</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9"/>
  <sheetViews>
    <sheetView workbookViewId="0">
      <selection activeCell="I35" sqref="I35"/>
    </sheetView>
  </sheetViews>
  <sheetFormatPr baseColWidth="10" defaultColWidth="8.83203125" defaultRowHeight="15" x14ac:dyDescent="0.2"/>
  <cols>
    <col min="1" max="1" width="16" customWidth="1"/>
    <col min="2" max="2" width="14" customWidth="1"/>
    <col min="3" max="3" width="18" customWidth="1"/>
    <col min="4" max="4" width="8" customWidth="1"/>
    <col min="5" max="5" width="15" customWidth="1"/>
    <col min="6" max="6" width="17" customWidth="1"/>
    <col min="7" max="7" width="13" customWidth="1"/>
    <col min="8" max="8" width="26" customWidth="1"/>
    <col min="9" max="9" width="28" customWidth="1"/>
    <col min="10" max="10" width="22" customWidth="1"/>
    <col min="11" max="11" width="16" customWidth="1"/>
    <col min="12" max="12" width="14" customWidth="1"/>
    <col min="13" max="13" width="31" customWidth="1"/>
    <col min="14" max="14" width="9" customWidth="1"/>
  </cols>
  <sheetData>
    <row r="1" spans="1:14" s="8" customFormat="1" ht="19" x14ac:dyDescent="0.25">
      <c r="A1" s="9" t="s">
        <v>18</v>
      </c>
      <c r="B1" s="9" t="s">
        <v>19</v>
      </c>
      <c r="C1" s="9" t="s">
        <v>20</v>
      </c>
      <c r="D1" s="9" t="s">
        <v>21</v>
      </c>
      <c r="E1" s="9" t="s">
        <v>22</v>
      </c>
      <c r="F1" s="9" t="s">
        <v>23</v>
      </c>
      <c r="G1" s="9" t="s">
        <v>24</v>
      </c>
      <c r="H1" s="9" t="s">
        <v>25</v>
      </c>
      <c r="I1" s="9" t="s">
        <v>26</v>
      </c>
      <c r="J1" s="9" t="s">
        <v>27</v>
      </c>
      <c r="K1" s="9" t="s">
        <v>28</v>
      </c>
      <c r="L1" s="9" t="s">
        <v>29</v>
      </c>
      <c r="M1" s="9" t="s">
        <v>30</v>
      </c>
      <c r="N1" s="9" t="s">
        <v>31</v>
      </c>
    </row>
    <row r="2" spans="1:14" x14ac:dyDescent="0.2">
      <c r="M2" t="str">
        <f t="shared" ref="M2:M33" ca="1" si="0">IF(L2="","",L2-TODAY())</f>
        <v/>
      </c>
    </row>
    <row r="3" spans="1:14" x14ac:dyDescent="0.2">
      <c r="M3" t="str">
        <f t="shared" ca="1" si="0"/>
        <v/>
      </c>
    </row>
    <row r="4" spans="1:14" x14ac:dyDescent="0.2">
      <c r="M4" t="str">
        <f t="shared" ca="1" si="0"/>
        <v/>
      </c>
    </row>
    <row r="5" spans="1:14" x14ac:dyDescent="0.2">
      <c r="M5" t="str">
        <f t="shared" ca="1" si="0"/>
        <v/>
      </c>
    </row>
    <row r="6" spans="1:14" x14ac:dyDescent="0.2">
      <c r="M6" t="str">
        <f t="shared" ca="1" si="0"/>
        <v/>
      </c>
    </row>
    <row r="7" spans="1:14" x14ac:dyDescent="0.2">
      <c r="M7" t="str">
        <f t="shared" ca="1" si="0"/>
        <v/>
      </c>
    </row>
    <row r="8" spans="1:14" x14ac:dyDescent="0.2">
      <c r="M8" t="str">
        <f t="shared" ca="1" si="0"/>
        <v/>
      </c>
    </row>
    <row r="9" spans="1:14" x14ac:dyDescent="0.2">
      <c r="M9" t="str">
        <f t="shared" ca="1" si="0"/>
        <v/>
      </c>
    </row>
    <row r="10" spans="1:14" x14ac:dyDescent="0.2">
      <c r="M10" t="str">
        <f t="shared" ca="1" si="0"/>
        <v/>
      </c>
    </row>
    <row r="11" spans="1:14" x14ac:dyDescent="0.2">
      <c r="M11" t="str">
        <f t="shared" ca="1" si="0"/>
        <v/>
      </c>
    </row>
    <row r="12" spans="1:14" x14ac:dyDescent="0.2">
      <c r="M12" t="str">
        <f t="shared" ca="1" si="0"/>
        <v/>
      </c>
    </row>
    <row r="13" spans="1:14" x14ac:dyDescent="0.2">
      <c r="M13" t="str">
        <f t="shared" ca="1" si="0"/>
        <v/>
      </c>
    </row>
    <row r="14" spans="1:14" x14ac:dyDescent="0.2">
      <c r="M14" t="str">
        <f t="shared" ca="1" si="0"/>
        <v/>
      </c>
    </row>
    <row r="15" spans="1:14" x14ac:dyDescent="0.2">
      <c r="M15" t="str">
        <f t="shared" ca="1" si="0"/>
        <v/>
      </c>
    </row>
    <row r="16" spans="1:14" x14ac:dyDescent="0.2">
      <c r="M16" t="str">
        <f t="shared" ca="1" si="0"/>
        <v/>
      </c>
    </row>
    <row r="17" spans="13:13" x14ac:dyDescent="0.2">
      <c r="M17" t="str">
        <f t="shared" ca="1" si="0"/>
        <v/>
      </c>
    </row>
    <row r="18" spans="13:13" x14ac:dyDescent="0.2">
      <c r="M18" t="str">
        <f t="shared" ca="1" si="0"/>
        <v/>
      </c>
    </row>
    <row r="19" spans="13:13" x14ac:dyDescent="0.2">
      <c r="M19" t="str">
        <f t="shared" ca="1" si="0"/>
        <v/>
      </c>
    </row>
    <row r="20" spans="13:13" x14ac:dyDescent="0.2">
      <c r="M20" t="str">
        <f t="shared" ca="1" si="0"/>
        <v/>
      </c>
    </row>
    <row r="21" spans="13:13" x14ac:dyDescent="0.2">
      <c r="M21" t="str">
        <f t="shared" ca="1" si="0"/>
        <v/>
      </c>
    </row>
    <row r="22" spans="13:13" x14ac:dyDescent="0.2">
      <c r="M22" t="str">
        <f t="shared" ca="1" si="0"/>
        <v/>
      </c>
    </row>
    <row r="23" spans="13:13" x14ac:dyDescent="0.2">
      <c r="M23" t="str">
        <f t="shared" ca="1" si="0"/>
        <v/>
      </c>
    </row>
    <row r="24" spans="13:13" x14ac:dyDescent="0.2">
      <c r="M24" t="str">
        <f t="shared" ca="1" si="0"/>
        <v/>
      </c>
    </row>
    <row r="25" spans="13:13" x14ac:dyDescent="0.2">
      <c r="M25" t="str">
        <f t="shared" ca="1" si="0"/>
        <v/>
      </c>
    </row>
    <row r="26" spans="13:13" x14ac:dyDescent="0.2">
      <c r="M26" t="str">
        <f t="shared" ca="1" si="0"/>
        <v/>
      </c>
    </row>
    <row r="27" spans="13:13" x14ac:dyDescent="0.2">
      <c r="M27" t="str">
        <f t="shared" ca="1" si="0"/>
        <v/>
      </c>
    </row>
    <row r="28" spans="13:13" x14ac:dyDescent="0.2">
      <c r="M28" t="str">
        <f t="shared" ca="1" si="0"/>
        <v/>
      </c>
    </row>
    <row r="29" spans="13:13" x14ac:dyDescent="0.2">
      <c r="M29" t="str">
        <f t="shared" ca="1" si="0"/>
        <v/>
      </c>
    </row>
    <row r="30" spans="13:13" x14ac:dyDescent="0.2">
      <c r="M30" t="str">
        <f t="shared" ca="1" si="0"/>
        <v/>
      </c>
    </row>
    <row r="31" spans="13:13" x14ac:dyDescent="0.2">
      <c r="M31" t="str">
        <f t="shared" ca="1" si="0"/>
        <v/>
      </c>
    </row>
    <row r="32" spans="13:13" x14ac:dyDescent="0.2">
      <c r="M32" t="str">
        <f t="shared" ca="1" si="0"/>
        <v/>
      </c>
    </row>
    <row r="33" spans="13:13" x14ac:dyDescent="0.2">
      <c r="M33" t="str">
        <f t="shared" ca="1" si="0"/>
        <v/>
      </c>
    </row>
    <row r="34" spans="13:13" x14ac:dyDescent="0.2">
      <c r="M34" t="str">
        <f t="shared" ref="M34:M65" ca="1" si="1">IF(L34="","",L34-TODAY())</f>
        <v/>
      </c>
    </row>
    <row r="35" spans="13:13" x14ac:dyDescent="0.2">
      <c r="M35" t="str">
        <f t="shared" ca="1" si="1"/>
        <v/>
      </c>
    </row>
    <row r="36" spans="13:13" x14ac:dyDescent="0.2">
      <c r="M36" t="str">
        <f t="shared" ca="1" si="1"/>
        <v/>
      </c>
    </row>
    <row r="37" spans="13:13" x14ac:dyDescent="0.2">
      <c r="M37" t="str">
        <f t="shared" ca="1" si="1"/>
        <v/>
      </c>
    </row>
    <row r="38" spans="13:13" x14ac:dyDescent="0.2">
      <c r="M38" t="str">
        <f t="shared" ca="1" si="1"/>
        <v/>
      </c>
    </row>
    <row r="39" spans="13:13" x14ac:dyDescent="0.2">
      <c r="M39" t="str">
        <f t="shared" ca="1" si="1"/>
        <v/>
      </c>
    </row>
    <row r="40" spans="13:13" x14ac:dyDescent="0.2">
      <c r="M40" t="str">
        <f t="shared" ca="1" si="1"/>
        <v/>
      </c>
    </row>
    <row r="41" spans="13:13" x14ac:dyDescent="0.2">
      <c r="M41" t="str">
        <f t="shared" ca="1" si="1"/>
        <v/>
      </c>
    </row>
    <row r="42" spans="13:13" x14ac:dyDescent="0.2">
      <c r="M42" t="str">
        <f t="shared" ca="1" si="1"/>
        <v/>
      </c>
    </row>
    <row r="43" spans="13:13" x14ac:dyDescent="0.2">
      <c r="M43" t="str">
        <f t="shared" ca="1" si="1"/>
        <v/>
      </c>
    </row>
    <row r="44" spans="13:13" x14ac:dyDescent="0.2">
      <c r="M44" t="str">
        <f t="shared" ca="1" si="1"/>
        <v/>
      </c>
    </row>
    <row r="45" spans="13:13" x14ac:dyDescent="0.2">
      <c r="M45" t="str">
        <f t="shared" ca="1" si="1"/>
        <v/>
      </c>
    </row>
    <row r="46" spans="13:13" x14ac:dyDescent="0.2">
      <c r="M46" t="str">
        <f t="shared" ca="1" si="1"/>
        <v/>
      </c>
    </row>
    <row r="47" spans="13:13" x14ac:dyDescent="0.2">
      <c r="M47" t="str">
        <f t="shared" ca="1" si="1"/>
        <v/>
      </c>
    </row>
    <row r="48" spans="13:13" x14ac:dyDescent="0.2">
      <c r="M48" t="str">
        <f t="shared" ca="1" si="1"/>
        <v/>
      </c>
    </row>
    <row r="49" spans="13:13" x14ac:dyDescent="0.2">
      <c r="M49" t="str">
        <f t="shared" ca="1" si="1"/>
        <v/>
      </c>
    </row>
    <row r="50" spans="13:13" x14ac:dyDescent="0.2">
      <c r="M50" t="str">
        <f t="shared" ca="1" si="1"/>
        <v/>
      </c>
    </row>
    <row r="51" spans="13:13" x14ac:dyDescent="0.2">
      <c r="M51" t="str">
        <f t="shared" ca="1" si="1"/>
        <v/>
      </c>
    </row>
    <row r="52" spans="13:13" x14ac:dyDescent="0.2">
      <c r="M52" t="str">
        <f t="shared" ca="1" si="1"/>
        <v/>
      </c>
    </row>
    <row r="53" spans="13:13" x14ac:dyDescent="0.2">
      <c r="M53" t="str">
        <f t="shared" ca="1" si="1"/>
        <v/>
      </c>
    </row>
    <row r="54" spans="13:13" x14ac:dyDescent="0.2">
      <c r="M54" t="str">
        <f t="shared" ca="1" si="1"/>
        <v/>
      </c>
    </row>
    <row r="55" spans="13:13" x14ac:dyDescent="0.2">
      <c r="M55" t="str">
        <f t="shared" ca="1" si="1"/>
        <v/>
      </c>
    </row>
    <row r="56" spans="13:13" x14ac:dyDescent="0.2">
      <c r="M56" t="str">
        <f t="shared" ca="1" si="1"/>
        <v/>
      </c>
    </row>
    <row r="57" spans="13:13" x14ac:dyDescent="0.2">
      <c r="M57" t="str">
        <f t="shared" ca="1" si="1"/>
        <v/>
      </c>
    </row>
    <row r="58" spans="13:13" x14ac:dyDescent="0.2">
      <c r="M58" t="str">
        <f t="shared" ca="1" si="1"/>
        <v/>
      </c>
    </row>
    <row r="59" spans="13:13" x14ac:dyDescent="0.2">
      <c r="M59" t="str">
        <f t="shared" ca="1" si="1"/>
        <v/>
      </c>
    </row>
    <row r="60" spans="13:13" x14ac:dyDescent="0.2">
      <c r="M60" t="str">
        <f t="shared" ca="1" si="1"/>
        <v/>
      </c>
    </row>
    <row r="61" spans="13:13" x14ac:dyDescent="0.2">
      <c r="M61" t="str">
        <f t="shared" ca="1" si="1"/>
        <v/>
      </c>
    </row>
    <row r="62" spans="13:13" x14ac:dyDescent="0.2">
      <c r="M62" t="str">
        <f t="shared" ca="1" si="1"/>
        <v/>
      </c>
    </row>
    <row r="63" spans="13:13" x14ac:dyDescent="0.2">
      <c r="M63" t="str">
        <f t="shared" ca="1" si="1"/>
        <v/>
      </c>
    </row>
    <row r="64" spans="13:13" x14ac:dyDescent="0.2">
      <c r="M64" t="str">
        <f t="shared" ca="1" si="1"/>
        <v/>
      </c>
    </row>
    <row r="65" spans="13:13" x14ac:dyDescent="0.2">
      <c r="M65" t="str">
        <f t="shared" ca="1" si="1"/>
        <v/>
      </c>
    </row>
    <row r="66" spans="13:13" x14ac:dyDescent="0.2">
      <c r="M66" t="str">
        <f t="shared" ref="M66:M97" ca="1" si="2">IF(L66="","",L66-TODAY())</f>
        <v/>
      </c>
    </row>
    <row r="67" spans="13:13" x14ac:dyDescent="0.2">
      <c r="M67" t="str">
        <f t="shared" ca="1" si="2"/>
        <v/>
      </c>
    </row>
    <row r="68" spans="13:13" x14ac:dyDescent="0.2">
      <c r="M68" t="str">
        <f t="shared" ca="1" si="2"/>
        <v/>
      </c>
    </row>
    <row r="69" spans="13:13" x14ac:dyDescent="0.2">
      <c r="M69" t="str">
        <f t="shared" ca="1" si="2"/>
        <v/>
      </c>
    </row>
    <row r="70" spans="13:13" x14ac:dyDescent="0.2">
      <c r="M70" t="str">
        <f t="shared" ca="1" si="2"/>
        <v/>
      </c>
    </row>
    <row r="71" spans="13:13" x14ac:dyDescent="0.2">
      <c r="M71" t="str">
        <f t="shared" ca="1" si="2"/>
        <v/>
      </c>
    </row>
    <row r="72" spans="13:13" x14ac:dyDescent="0.2">
      <c r="M72" t="str">
        <f t="shared" ca="1" si="2"/>
        <v/>
      </c>
    </row>
    <row r="73" spans="13:13" x14ac:dyDescent="0.2">
      <c r="M73" t="str">
        <f t="shared" ca="1" si="2"/>
        <v/>
      </c>
    </row>
    <row r="74" spans="13:13" x14ac:dyDescent="0.2">
      <c r="M74" t="str">
        <f t="shared" ca="1" si="2"/>
        <v/>
      </c>
    </row>
    <row r="75" spans="13:13" x14ac:dyDescent="0.2">
      <c r="M75" t="str">
        <f t="shared" ca="1" si="2"/>
        <v/>
      </c>
    </row>
    <row r="76" spans="13:13" x14ac:dyDescent="0.2">
      <c r="M76" t="str">
        <f t="shared" ca="1" si="2"/>
        <v/>
      </c>
    </row>
    <row r="77" spans="13:13" x14ac:dyDescent="0.2">
      <c r="M77" t="str">
        <f t="shared" ca="1" si="2"/>
        <v/>
      </c>
    </row>
    <row r="78" spans="13:13" x14ac:dyDescent="0.2">
      <c r="M78" t="str">
        <f t="shared" ca="1" si="2"/>
        <v/>
      </c>
    </row>
    <row r="79" spans="13:13" x14ac:dyDescent="0.2">
      <c r="M79" t="str">
        <f t="shared" ca="1" si="2"/>
        <v/>
      </c>
    </row>
    <row r="80" spans="13:13" x14ac:dyDescent="0.2">
      <c r="M80" t="str">
        <f t="shared" ca="1" si="2"/>
        <v/>
      </c>
    </row>
    <row r="81" spans="13:13" x14ac:dyDescent="0.2">
      <c r="M81" t="str">
        <f t="shared" ca="1" si="2"/>
        <v/>
      </c>
    </row>
    <row r="82" spans="13:13" x14ac:dyDescent="0.2">
      <c r="M82" t="str">
        <f t="shared" ca="1" si="2"/>
        <v/>
      </c>
    </row>
    <row r="83" spans="13:13" x14ac:dyDescent="0.2">
      <c r="M83" t="str">
        <f t="shared" ca="1" si="2"/>
        <v/>
      </c>
    </row>
    <row r="84" spans="13:13" x14ac:dyDescent="0.2">
      <c r="M84" t="str">
        <f t="shared" ca="1" si="2"/>
        <v/>
      </c>
    </row>
    <row r="85" spans="13:13" x14ac:dyDescent="0.2">
      <c r="M85" t="str">
        <f t="shared" ca="1" si="2"/>
        <v/>
      </c>
    </row>
    <row r="86" spans="13:13" x14ac:dyDescent="0.2">
      <c r="M86" t="str">
        <f t="shared" ca="1" si="2"/>
        <v/>
      </c>
    </row>
    <row r="87" spans="13:13" x14ac:dyDescent="0.2">
      <c r="M87" t="str">
        <f t="shared" ca="1" si="2"/>
        <v/>
      </c>
    </row>
    <row r="88" spans="13:13" x14ac:dyDescent="0.2">
      <c r="M88" t="str">
        <f t="shared" ca="1" si="2"/>
        <v/>
      </c>
    </row>
    <row r="89" spans="13:13" x14ac:dyDescent="0.2">
      <c r="M89" t="str">
        <f t="shared" ca="1" si="2"/>
        <v/>
      </c>
    </row>
    <row r="90" spans="13:13" x14ac:dyDescent="0.2">
      <c r="M90" t="str">
        <f t="shared" ca="1" si="2"/>
        <v/>
      </c>
    </row>
    <row r="91" spans="13:13" x14ac:dyDescent="0.2">
      <c r="M91" t="str">
        <f t="shared" ca="1" si="2"/>
        <v/>
      </c>
    </row>
    <row r="92" spans="13:13" x14ac:dyDescent="0.2">
      <c r="M92" t="str">
        <f t="shared" ca="1" si="2"/>
        <v/>
      </c>
    </row>
    <row r="93" spans="13:13" x14ac:dyDescent="0.2">
      <c r="M93" t="str">
        <f t="shared" ca="1" si="2"/>
        <v/>
      </c>
    </row>
    <row r="94" spans="13:13" x14ac:dyDescent="0.2">
      <c r="M94" t="str">
        <f t="shared" ca="1" si="2"/>
        <v/>
      </c>
    </row>
    <row r="95" spans="13:13" x14ac:dyDescent="0.2">
      <c r="M95" t="str">
        <f t="shared" ca="1" si="2"/>
        <v/>
      </c>
    </row>
    <row r="96" spans="13:13" x14ac:dyDescent="0.2">
      <c r="M96" t="str">
        <f t="shared" ca="1" si="2"/>
        <v/>
      </c>
    </row>
    <row r="97" spans="13:13" x14ac:dyDescent="0.2">
      <c r="M97" t="str">
        <f t="shared" ca="1" si="2"/>
        <v/>
      </c>
    </row>
    <row r="98" spans="13:13" x14ac:dyDescent="0.2">
      <c r="M98" t="str">
        <f t="shared" ref="M98:M129" ca="1" si="3">IF(L98="","",L98-TODAY())</f>
        <v/>
      </c>
    </row>
    <row r="99" spans="13:13" x14ac:dyDescent="0.2">
      <c r="M99" t="str">
        <f t="shared" ca="1" si="3"/>
        <v/>
      </c>
    </row>
    <row r="100" spans="13:13" x14ac:dyDescent="0.2">
      <c r="M100" t="str">
        <f t="shared" ca="1" si="3"/>
        <v/>
      </c>
    </row>
    <row r="101" spans="13:13" x14ac:dyDescent="0.2">
      <c r="M101" t="str">
        <f t="shared" ca="1" si="3"/>
        <v/>
      </c>
    </row>
    <row r="102" spans="13:13" x14ac:dyDescent="0.2">
      <c r="M102" t="str">
        <f t="shared" ca="1" si="3"/>
        <v/>
      </c>
    </row>
    <row r="103" spans="13:13" x14ac:dyDescent="0.2">
      <c r="M103" t="str">
        <f t="shared" ca="1" si="3"/>
        <v/>
      </c>
    </row>
    <row r="104" spans="13:13" x14ac:dyDescent="0.2">
      <c r="M104" t="str">
        <f t="shared" ca="1" si="3"/>
        <v/>
      </c>
    </row>
    <row r="105" spans="13:13" x14ac:dyDescent="0.2">
      <c r="M105" t="str">
        <f t="shared" ca="1" si="3"/>
        <v/>
      </c>
    </row>
    <row r="106" spans="13:13" x14ac:dyDescent="0.2">
      <c r="M106" t="str">
        <f t="shared" ca="1" si="3"/>
        <v/>
      </c>
    </row>
    <row r="107" spans="13:13" x14ac:dyDescent="0.2">
      <c r="M107" t="str">
        <f t="shared" ca="1" si="3"/>
        <v/>
      </c>
    </row>
    <row r="108" spans="13:13" x14ac:dyDescent="0.2">
      <c r="M108" t="str">
        <f t="shared" ca="1" si="3"/>
        <v/>
      </c>
    </row>
    <row r="109" spans="13:13" x14ac:dyDescent="0.2">
      <c r="M109" t="str">
        <f t="shared" ca="1" si="3"/>
        <v/>
      </c>
    </row>
    <row r="110" spans="13:13" x14ac:dyDescent="0.2">
      <c r="M110" t="str">
        <f t="shared" ca="1" si="3"/>
        <v/>
      </c>
    </row>
    <row r="111" spans="13:13" x14ac:dyDescent="0.2">
      <c r="M111" t="str">
        <f t="shared" ca="1" si="3"/>
        <v/>
      </c>
    </row>
    <row r="112" spans="13:13" x14ac:dyDescent="0.2">
      <c r="M112" t="str">
        <f t="shared" ca="1" si="3"/>
        <v/>
      </c>
    </row>
    <row r="113" spans="13:13" x14ac:dyDescent="0.2">
      <c r="M113" t="str">
        <f t="shared" ca="1" si="3"/>
        <v/>
      </c>
    </row>
    <row r="114" spans="13:13" x14ac:dyDescent="0.2">
      <c r="M114" t="str">
        <f t="shared" ca="1" si="3"/>
        <v/>
      </c>
    </row>
    <row r="115" spans="13:13" x14ac:dyDescent="0.2">
      <c r="M115" t="str">
        <f t="shared" ca="1" si="3"/>
        <v/>
      </c>
    </row>
    <row r="116" spans="13:13" x14ac:dyDescent="0.2">
      <c r="M116" t="str">
        <f t="shared" ca="1" si="3"/>
        <v/>
      </c>
    </row>
    <row r="117" spans="13:13" x14ac:dyDescent="0.2">
      <c r="M117" t="str">
        <f t="shared" ca="1" si="3"/>
        <v/>
      </c>
    </row>
    <row r="118" spans="13:13" x14ac:dyDescent="0.2">
      <c r="M118" t="str">
        <f t="shared" ca="1" si="3"/>
        <v/>
      </c>
    </row>
    <row r="119" spans="13:13" x14ac:dyDescent="0.2">
      <c r="M119" t="str">
        <f t="shared" ca="1" si="3"/>
        <v/>
      </c>
    </row>
    <row r="120" spans="13:13" x14ac:dyDescent="0.2">
      <c r="M120" t="str">
        <f t="shared" ca="1" si="3"/>
        <v/>
      </c>
    </row>
    <row r="121" spans="13:13" x14ac:dyDescent="0.2">
      <c r="M121" t="str">
        <f t="shared" ca="1" si="3"/>
        <v/>
      </c>
    </row>
    <row r="122" spans="13:13" x14ac:dyDescent="0.2">
      <c r="M122" t="str">
        <f t="shared" ca="1" si="3"/>
        <v/>
      </c>
    </row>
    <row r="123" spans="13:13" x14ac:dyDescent="0.2">
      <c r="M123" t="str">
        <f t="shared" ca="1" si="3"/>
        <v/>
      </c>
    </row>
    <row r="124" spans="13:13" x14ac:dyDescent="0.2">
      <c r="M124" t="str">
        <f t="shared" ca="1" si="3"/>
        <v/>
      </c>
    </row>
    <row r="125" spans="13:13" x14ac:dyDescent="0.2">
      <c r="M125" t="str">
        <f t="shared" ca="1" si="3"/>
        <v/>
      </c>
    </row>
    <row r="126" spans="13:13" x14ac:dyDescent="0.2">
      <c r="M126" t="str">
        <f t="shared" ca="1" si="3"/>
        <v/>
      </c>
    </row>
    <row r="127" spans="13:13" x14ac:dyDescent="0.2">
      <c r="M127" t="str">
        <f t="shared" ca="1" si="3"/>
        <v/>
      </c>
    </row>
    <row r="128" spans="13:13" x14ac:dyDescent="0.2">
      <c r="M128" t="str">
        <f t="shared" ca="1" si="3"/>
        <v/>
      </c>
    </row>
    <row r="129" spans="13:13" x14ac:dyDescent="0.2">
      <c r="M129" t="str">
        <f t="shared" ca="1" si="3"/>
        <v/>
      </c>
    </row>
    <row r="130" spans="13:13" x14ac:dyDescent="0.2">
      <c r="M130" t="str">
        <f t="shared" ref="M130:M161" ca="1" si="4">IF(L130="","",L130-TODAY())</f>
        <v/>
      </c>
    </row>
    <row r="131" spans="13:13" x14ac:dyDescent="0.2">
      <c r="M131" t="str">
        <f t="shared" ca="1" si="4"/>
        <v/>
      </c>
    </row>
    <row r="132" spans="13:13" x14ac:dyDescent="0.2">
      <c r="M132" t="str">
        <f t="shared" ca="1" si="4"/>
        <v/>
      </c>
    </row>
    <row r="133" spans="13:13" x14ac:dyDescent="0.2">
      <c r="M133" t="str">
        <f t="shared" ca="1" si="4"/>
        <v/>
      </c>
    </row>
    <row r="134" spans="13:13" x14ac:dyDescent="0.2">
      <c r="M134" t="str">
        <f t="shared" ca="1" si="4"/>
        <v/>
      </c>
    </row>
    <row r="135" spans="13:13" x14ac:dyDescent="0.2">
      <c r="M135" t="str">
        <f t="shared" ca="1" si="4"/>
        <v/>
      </c>
    </row>
    <row r="136" spans="13:13" x14ac:dyDescent="0.2">
      <c r="M136" t="str">
        <f t="shared" ca="1" si="4"/>
        <v/>
      </c>
    </row>
    <row r="137" spans="13:13" x14ac:dyDescent="0.2">
      <c r="M137" t="str">
        <f t="shared" ca="1" si="4"/>
        <v/>
      </c>
    </row>
    <row r="138" spans="13:13" x14ac:dyDescent="0.2">
      <c r="M138" t="str">
        <f t="shared" ca="1" si="4"/>
        <v/>
      </c>
    </row>
    <row r="139" spans="13:13" x14ac:dyDescent="0.2">
      <c r="M139" t="str">
        <f t="shared" ca="1" si="4"/>
        <v/>
      </c>
    </row>
    <row r="140" spans="13:13" x14ac:dyDescent="0.2">
      <c r="M140" t="str">
        <f t="shared" ca="1" si="4"/>
        <v/>
      </c>
    </row>
    <row r="141" spans="13:13" x14ac:dyDescent="0.2">
      <c r="M141" t="str">
        <f t="shared" ca="1" si="4"/>
        <v/>
      </c>
    </row>
    <row r="142" spans="13:13" x14ac:dyDescent="0.2">
      <c r="M142" t="str">
        <f t="shared" ca="1" si="4"/>
        <v/>
      </c>
    </row>
    <row r="143" spans="13:13" x14ac:dyDescent="0.2">
      <c r="M143" t="str">
        <f t="shared" ca="1" si="4"/>
        <v/>
      </c>
    </row>
    <row r="144" spans="13:13" x14ac:dyDescent="0.2">
      <c r="M144" t="str">
        <f t="shared" ca="1" si="4"/>
        <v/>
      </c>
    </row>
    <row r="145" spans="13:13" x14ac:dyDescent="0.2">
      <c r="M145" t="str">
        <f t="shared" ca="1" si="4"/>
        <v/>
      </c>
    </row>
    <row r="146" spans="13:13" x14ac:dyDescent="0.2">
      <c r="M146" t="str">
        <f t="shared" ca="1" si="4"/>
        <v/>
      </c>
    </row>
    <row r="147" spans="13:13" x14ac:dyDescent="0.2">
      <c r="M147" t="str">
        <f t="shared" ca="1" si="4"/>
        <v/>
      </c>
    </row>
    <row r="148" spans="13:13" x14ac:dyDescent="0.2">
      <c r="M148" t="str">
        <f t="shared" ca="1" si="4"/>
        <v/>
      </c>
    </row>
    <row r="149" spans="13:13" x14ac:dyDescent="0.2">
      <c r="M149" t="str">
        <f t="shared" ca="1" si="4"/>
        <v/>
      </c>
    </row>
    <row r="150" spans="13:13" x14ac:dyDescent="0.2">
      <c r="M150" t="str">
        <f t="shared" ca="1" si="4"/>
        <v/>
      </c>
    </row>
    <row r="151" spans="13:13" x14ac:dyDescent="0.2">
      <c r="M151" t="str">
        <f t="shared" ca="1" si="4"/>
        <v/>
      </c>
    </row>
    <row r="152" spans="13:13" x14ac:dyDescent="0.2">
      <c r="M152" t="str">
        <f t="shared" ca="1" si="4"/>
        <v/>
      </c>
    </row>
    <row r="153" spans="13:13" x14ac:dyDescent="0.2">
      <c r="M153" t="str">
        <f t="shared" ca="1" si="4"/>
        <v/>
      </c>
    </row>
    <row r="154" spans="13:13" x14ac:dyDescent="0.2">
      <c r="M154" t="str">
        <f t="shared" ca="1" si="4"/>
        <v/>
      </c>
    </row>
    <row r="155" spans="13:13" x14ac:dyDescent="0.2">
      <c r="M155" t="str">
        <f t="shared" ca="1" si="4"/>
        <v/>
      </c>
    </row>
    <row r="156" spans="13:13" x14ac:dyDescent="0.2">
      <c r="M156" t="str">
        <f t="shared" ca="1" si="4"/>
        <v/>
      </c>
    </row>
    <row r="157" spans="13:13" x14ac:dyDescent="0.2">
      <c r="M157" t="str">
        <f t="shared" ca="1" si="4"/>
        <v/>
      </c>
    </row>
    <row r="158" spans="13:13" x14ac:dyDescent="0.2">
      <c r="M158" t="str">
        <f t="shared" ca="1" si="4"/>
        <v/>
      </c>
    </row>
    <row r="159" spans="13:13" x14ac:dyDescent="0.2">
      <c r="M159" t="str">
        <f t="shared" ca="1" si="4"/>
        <v/>
      </c>
    </row>
    <row r="160" spans="13:13" x14ac:dyDescent="0.2">
      <c r="M160" t="str">
        <f t="shared" ca="1" si="4"/>
        <v/>
      </c>
    </row>
    <row r="161" spans="13:13" x14ac:dyDescent="0.2">
      <c r="M161" t="str">
        <f t="shared" ca="1" si="4"/>
        <v/>
      </c>
    </row>
    <row r="162" spans="13:13" x14ac:dyDescent="0.2">
      <c r="M162" t="str">
        <f t="shared" ref="M162:M193" ca="1" si="5">IF(L162="","",L162-TODAY())</f>
        <v/>
      </c>
    </row>
    <row r="163" spans="13:13" x14ac:dyDescent="0.2">
      <c r="M163" t="str">
        <f t="shared" ca="1" si="5"/>
        <v/>
      </c>
    </row>
    <row r="164" spans="13:13" x14ac:dyDescent="0.2">
      <c r="M164" t="str">
        <f t="shared" ca="1" si="5"/>
        <v/>
      </c>
    </row>
    <row r="165" spans="13:13" x14ac:dyDescent="0.2">
      <c r="M165" t="str">
        <f t="shared" ca="1" si="5"/>
        <v/>
      </c>
    </row>
    <row r="166" spans="13:13" x14ac:dyDescent="0.2">
      <c r="M166" t="str">
        <f t="shared" ca="1" si="5"/>
        <v/>
      </c>
    </row>
    <row r="167" spans="13:13" x14ac:dyDescent="0.2">
      <c r="M167" t="str">
        <f t="shared" ca="1" si="5"/>
        <v/>
      </c>
    </row>
    <row r="168" spans="13:13" x14ac:dyDescent="0.2">
      <c r="M168" t="str">
        <f t="shared" ca="1" si="5"/>
        <v/>
      </c>
    </row>
    <row r="169" spans="13:13" x14ac:dyDescent="0.2">
      <c r="M169" t="str">
        <f t="shared" ca="1" si="5"/>
        <v/>
      </c>
    </row>
    <row r="170" spans="13:13" x14ac:dyDescent="0.2">
      <c r="M170" t="str">
        <f t="shared" ca="1" si="5"/>
        <v/>
      </c>
    </row>
    <row r="171" spans="13:13" x14ac:dyDescent="0.2">
      <c r="M171" t="str">
        <f t="shared" ca="1" si="5"/>
        <v/>
      </c>
    </row>
    <row r="172" spans="13:13" x14ac:dyDescent="0.2">
      <c r="M172" t="str">
        <f t="shared" ca="1" si="5"/>
        <v/>
      </c>
    </row>
    <row r="173" spans="13:13" x14ac:dyDescent="0.2">
      <c r="M173" t="str">
        <f t="shared" ca="1" si="5"/>
        <v/>
      </c>
    </row>
    <row r="174" spans="13:13" x14ac:dyDescent="0.2">
      <c r="M174" t="str">
        <f t="shared" ca="1" si="5"/>
        <v/>
      </c>
    </row>
    <row r="175" spans="13:13" x14ac:dyDescent="0.2">
      <c r="M175" t="str">
        <f t="shared" ca="1" si="5"/>
        <v/>
      </c>
    </row>
    <row r="176" spans="13:13" x14ac:dyDescent="0.2">
      <c r="M176" t="str">
        <f t="shared" ca="1" si="5"/>
        <v/>
      </c>
    </row>
    <row r="177" spans="13:13" x14ac:dyDescent="0.2">
      <c r="M177" t="str">
        <f t="shared" ca="1" si="5"/>
        <v/>
      </c>
    </row>
    <row r="178" spans="13:13" x14ac:dyDescent="0.2">
      <c r="M178" t="str">
        <f t="shared" ca="1" si="5"/>
        <v/>
      </c>
    </row>
    <row r="179" spans="13:13" x14ac:dyDescent="0.2">
      <c r="M179" t="str">
        <f t="shared" ca="1" si="5"/>
        <v/>
      </c>
    </row>
    <row r="180" spans="13:13" x14ac:dyDescent="0.2">
      <c r="M180" t="str">
        <f t="shared" ca="1" si="5"/>
        <v/>
      </c>
    </row>
    <row r="181" spans="13:13" x14ac:dyDescent="0.2">
      <c r="M181" t="str">
        <f t="shared" ca="1" si="5"/>
        <v/>
      </c>
    </row>
    <row r="182" spans="13:13" x14ac:dyDescent="0.2">
      <c r="M182" t="str">
        <f t="shared" ca="1" si="5"/>
        <v/>
      </c>
    </row>
    <row r="183" spans="13:13" x14ac:dyDescent="0.2">
      <c r="M183" t="str">
        <f t="shared" ca="1" si="5"/>
        <v/>
      </c>
    </row>
    <row r="184" spans="13:13" x14ac:dyDescent="0.2">
      <c r="M184" t="str">
        <f t="shared" ca="1" si="5"/>
        <v/>
      </c>
    </row>
    <row r="185" spans="13:13" x14ac:dyDescent="0.2">
      <c r="M185" t="str">
        <f t="shared" ca="1" si="5"/>
        <v/>
      </c>
    </row>
    <row r="186" spans="13:13" x14ac:dyDescent="0.2">
      <c r="M186" t="str">
        <f t="shared" ca="1" si="5"/>
        <v/>
      </c>
    </row>
    <row r="187" spans="13:13" x14ac:dyDescent="0.2">
      <c r="M187" t="str">
        <f t="shared" ca="1" si="5"/>
        <v/>
      </c>
    </row>
    <row r="188" spans="13:13" x14ac:dyDescent="0.2">
      <c r="M188" t="str">
        <f t="shared" ca="1" si="5"/>
        <v/>
      </c>
    </row>
    <row r="189" spans="13:13" x14ac:dyDescent="0.2">
      <c r="M189" t="str">
        <f t="shared" ca="1" si="5"/>
        <v/>
      </c>
    </row>
    <row r="190" spans="13:13" x14ac:dyDescent="0.2">
      <c r="M190" t="str">
        <f t="shared" ca="1" si="5"/>
        <v/>
      </c>
    </row>
    <row r="191" spans="13:13" x14ac:dyDescent="0.2">
      <c r="M191" t="str">
        <f t="shared" ca="1" si="5"/>
        <v/>
      </c>
    </row>
    <row r="192" spans="13:13" x14ac:dyDescent="0.2">
      <c r="M192" t="str">
        <f t="shared" ca="1" si="5"/>
        <v/>
      </c>
    </row>
    <row r="193" spans="13:13" x14ac:dyDescent="0.2">
      <c r="M193" t="str">
        <f t="shared" ca="1" si="5"/>
        <v/>
      </c>
    </row>
    <row r="194" spans="13:13" x14ac:dyDescent="0.2">
      <c r="M194" t="str">
        <f t="shared" ref="M194:M199" ca="1" si="6">IF(L194="","",L194-TODAY())</f>
        <v/>
      </c>
    </row>
    <row r="195" spans="13:13" x14ac:dyDescent="0.2">
      <c r="M195" t="str">
        <f t="shared" ca="1" si="6"/>
        <v/>
      </c>
    </row>
    <row r="196" spans="13:13" x14ac:dyDescent="0.2">
      <c r="M196" t="str">
        <f t="shared" ca="1" si="6"/>
        <v/>
      </c>
    </row>
    <row r="197" spans="13:13" x14ac:dyDescent="0.2">
      <c r="M197" t="str">
        <f t="shared" ca="1" si="6"/>
        <v/>
      </c>
    </row>
    <row r="198" spans="13:13" x14ac:dyDescent="0.2">
      <c r="M198" t="str">
        <f t="shared" ca="1" si="6"/>
        <v/>
      </c>
    </row>
    <row r="199" spans="13:13" x14ac:dyDescent="0.2">
      <c r="M199" t="str">
        <f t="shared" ca="1" si="6"/>
        <v/>
      </c>
    </row>
  </sheetData>
  <conditionalFormatting sqref="N2:N200">
    <cfRule type="expression" dxfId="2" priority="1">
      <formula>$M2&gt;30</formula>
    </cfRule>
    <cfRule type="expression" dxfId="1" priority="2">
      <formula>AND($M2&lt;=30,$M2&gt;=0)</formula>
    </cfRule>
    <cfRule type="expression" dxfId="0" priority="3">
      <formula>$M2&lt;0</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
  <sheetViews>
    <sheetView workbookViewId="0">
      <selection activeCell="N25" sqref="N25"/>
    </sheetView>
  </sheetViews>
  <sheetFormatPr baseColWidth="10" defaultColWidth="8.83203125" defaultRowHeight="15" x14ac:dyDescent="0.2"/>
  <cols>
    <col min="1" max="1" width="11" customWidth="1"/>
    <col min="2" max="2" width="18" customWidth="1"/>
    <col min="3" max="3" width="20" customWidth="1"/>
    <col min="4" max="4" width="14" customWidth="1"/>
    <col min="5" max="5" width="29" customWidth="1"/>
    <col min="6" max="6" width="30" customWidth="1"/>
    <col min="7" max="7" width="18" customWidth="1"/>
  </cols>
  <sheetData>
    <row r="1" spans="1:7" x14ac:dyDescent="0.2">
      <c r="A1" s="3" t="s">
        <v>32</v>
      </c>
      <c r="B1" s="3" t="s">
        <v>33</v>
      </c>
      <c r="C1" s="3" t="s">
        <v>34</v>
      </c>
      <c r="D1" s="3" t="s">
        <v>35</v>
      </c>
      <c r="E1" s="3" t="s">
        <v>36</v>
      </c>
      <c r="F1" s="3" t="s">
        <v>37</v>
      </c>
      <c r="G1" s="3" t="s">
        <v>38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
  <sheetViews>
    <sheetView workbookViewId="0">
      <selection activeCell="D21" sqref="D21"/>
    </sheetView>
  </sheetViews>
  <sheetFormatPr baseColWidth="10" defaultColWidth="8.83203125" defaultRowHeight="15" x14ac:dyDescent="0.2"/>
  <cols>
    <col min="1" max="1" width="19" customWidth="1"/>
    <col min="2" max="2" width="16" customWidth="1"/>
    <col min="3" max="3" width="35" customWidth="1"/>
    <col min="4" max="4" width="26" customWidth="1"/>
    <col min="5" max="6" width="21" customWidth="1"/>
    <col min="7" max="7" width="12" customWidth="1"/>
  </cols>
  <sheetData>
    <row r="1" spans="1:7" x14ac:dyDescent="0.2">
      <c r="A1" s="4" t="s">
        <v>39</v>
      </c>
      <c r="B1" s="4" t="s">
        <v>40</v>
      </c>
      <c r="C1" s="4" t="s">
        <v>41</v>
      </c>
      <c r="D1" s="4" t="s">
        <v>42</v>
      </c>
      <c r="E1" s="4" t="s">
        <v>43</v>
      </c>
      <c r="F1" s="4" t="s">
        <v>44</v>
      </c>
      <c r="G1" s="4" t="s">
        <v>45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
  <sheetViews>
    <sheetView workbookViewId="0">
      <selection activeCell="O24" sqref="O24"/>
    </sheetView>
  </sheetViews>
  <sheetFormatPr baseColWidth="10" defaultColWidth="8.83203125" defaultRowHeight="15" x14ac:dyDescent="0.2"/>
  <cols>
    <col min="1" max="1" width="17" customWidth="1"/>
    <col min="2" max="2" width="13" customWidth="1"/>
    <col min="3" max="4" width="23" customWidth="1"/>
    <col min="5" max="5" width="25" customWidth="1"/>
    <col min="6" max="6" width="19" customWidth="1"/>
    <col min="7" max="7" width="18" customWidth="1"/>
  </cols>
  <sheetData>
    <row r="1" spans="1:7" x14ac:dyDescent="0.2">
      <c r="A1" s="1" t="s">
        <v>46</v>
      </c>
      <c r="B1" s="1" t="s">
        <v>8</v>
      </c>
      <c r="C1" s="1" t="s">
        <v>47</v>
      </c>
      <c r="D1" s="1" t="s">
        <v>48</v>
      </c>
      <c r="E1" s="1" t="s">
        <v>49</v>
      </c>
      <c r="F1" s="1" t="s">
        <v>50</v>
      </c>
      <c r="G1" s="1" t="s">
        <v>51</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
  <sheetViews>
    <sheetView workbookViewId="0">
      <selection activeCell="J36" sqref="J36"/>
    </sheetView>
  </sheetViews>
  <sheetFormatPr baseColWidth="10" defaultColWidth="8.83203125" defaultRowHeight="15" x14ac:dyDescent="0.2"/>
  <cols>
    <col min="1" max="2" width="14" customWidth="1"/>
    <col min="3" max="3" width="35" customWidth="1"/>
    <col min="4" max="5" width="25" customWidth="1"/>
    <col min="6" max="6" width="22" customWidth="1"/>
    <col min="7" max="7" width="14" customWidth="1"/>
    <col min="8" max="8" width="12" customWidth="1"/>
  </cols>
  <sheetData>
    <row r="1" spans="1:8" x14ac:dyDescent="0.2">
      <c r="A1" s="2" t="s">
        <v>52</v>
      </c>
      <c r="B1" s="2" t="s">
        <v>53</v>
      </c>
      <c r="C1" s="2" t="s">
        <v>54</v>
      </c>
      <c r="D1" s="2" t="s">
        <v>55</v>
      </c>
      <c r="E1" s="2" t="s">
        <v>56</v>
      </c>
      <c r="F1" s="2" t="s">
        <v>57</v>
      </c>
      <c r="G1" s="2" t="s">
        <v>29</v>
      </c>
      <c r="H1" s="2" t="s">
        <v>45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Dashboard</vt:lpstr>
      <vt:lpstr>Role Requirements</vt:lpstr>
      <vt:lpstr>Employee Register</vt:lpstr>
      <vt:lpstr>CCP Coverage</vt:lpstr>
      <vt:lpstr>Allergen Control</vt:lpstr>
      <vt:lpstr>Machine Authorisation</vt:lpstr>
      <vt:lpstr>Agency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Ananya Soni</cp:lastModifiedBy>
  <dcterms:created xsi:type="dcterms:W3CDTF">2026-02-16T09:34:06Z</dcterms:created>
  <dcterms:modified xsi:type="dcterms:W3CDTF">2026-03-12T16:46:03Z</dcterms:modified>
</cp:coreProperties>
</file>