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ananyasoni/Downloads/"/>
    </mc:Choice>
  </mc:AlternateContent>
  <xr:revisionPtr revIDLastSave="0" documentId="8_{5EE9877C-6307-1542-B886-BBE41442BAF4}" xr6:coauthVersionLast="47" xr6:coauthVersionMax="47" xr10:uidLastSave="{00000000-0000-0000-0000-000000000000}"/>
  <bookViews>
    <workbookView xWindow="0" yWindow="880" windowWidth="36000" windowHeight="22160" xr2:uid="{00000000-000D-0000-FFFF-FFFF00000000}"/>
  </bookViews>
  <sheets>
    <sheet name="01_How_to_Use" sheetId="1" r:id="rId1"/>
    <sheet name="02_Master_Competence_Matrix" sheetId="2" r:id="rId2"/>
    <sheet name="03_Safety_Critical_Roles" sheetId="3" r:id="rId3"/>
    <sheet name="04_Site_Audit_Snapshot" sheetId="4" r:id="rId4"/>
    <sheet name="05_Training_Action_Plan" sheetId="5" r:id="rId5"/>
    <sheet name="06_Skills_Matrix_0-4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6" l="1"/>
  <c r="K18" i="6"/>
  <c r="Q16" i="6"/>
  <c r="Q18" i="6" s="1"/>
  <c r="P16" i="6"/>
  <c r="O16" i="6"/>
  <c r="O18" i="6" s="1"/>
  <c r="N16" i="6"/>
  <c r="N18" i="6" s="1"/>
  <c r="M16" i="6"/>
  <c r="M18" i="6" s="1"/>
  <c r="L16" i="6"/>
  <c r="L18" i="6" s="1"/>
  <c r="K16" i="6"/>
  <c r="J16" i="6"/>
  <c r="J18" i="6" s="1"/>
  <c r="I16" i="6"/>
  <c r="I18" i="6" s="1"/>
  <c r="H16" i="6"/>
  <c r="H18" i="6" s="1"/>
  <c r="G16" i="6"/>
  <c r="G18" i="6" s="1"/>
  <c r="F16" i="6"/>
  <c r="F18" i="6" s="1"/>
</calcChain>
</file>

<file path=xl/sharedStrings.xml><?xml version="1.0" encoding="utf-8"?>
<sst xmlns="http://schemas.openxmlformats.org/spreadsheetml/2006/main" count="113" uniqueCount="103">
  <si>
    <t>Purpose: This workbook helps construction organisations track, verify and evidence workforce competence at site and project level.</t>
  </si>
  <si>
    <t>Sheet Overview:</t>
  </si>
  <si>
    <t>02_Master_Competence_Matrix – Core register of workforce competence by role, site and employer.</t>
  </si>
  <si>
    <t>03_Safety_Critical_Roles – Dedicated register for high-risk construction roles.</t>
  </si>
  <si>
    <t>04_Site_Audit_Snapshot – Read-only summary for audits and inspections.</t>
  </si>
  <si>
    <t>05_Training_Action_Plan – Plan and track actions arising from competence gaps.</t>
  </si>
  <si>
    <t>Standards for Use:</t>
  </si>
  <si>
    <t>- Update records whenever roles, sites or scopes change.</t>
  </si>
  <si>
    <t>- Review expiry dates weekly.</t>
  </si>
  <si>
    <t>- Ensure every competence entry has a verifier.</t>
  </si>
  <si>
    <t>- Use this workbook as a live control, not a static record.</t>
  </si>
  <si>
    <t>Note: As operations scale, maintaining this level of visibility manually becomes challenging. This workbook represents best practice starting point.</t>
  </si>
  <si>
    <t>Recommended Review Standards:</t>
  </si>
  <si>
    <t>- Review competence weekly at site level.</t>
  </si>
  <si>
    <t>- Review on mobilisation, role change or scope change.</t>
  </si>
  <si>
    <t>- Review immediately following incidents or near misses.</t>
  </si>
  <si>
    <t>When this workbook may no longer be sufficient:</t>
  </si>
  <si>
    <t>If competence data becomes difficult to keep current across multiple sites, subcontractors or projects,</t>
  </si>
  <si>
    <t>this indicates the need for a centralised, live competence management system.</t>
  </si>
  <si>
    <t>Worker Name</t>
  </si>
  <si>
    <t>Employer (Direct/Subcontractor)</t>
  </si>
  <si>
    <t>Trade/Discipline</t>
  </si>
  <si>
    <t>Site/Project</t>
  </si>
  <si>
    <t>Role on Site</t>
  </si>
  <si>
    <t>Required Competence</t>
  </si>
  <si>
    <t>Certificate/Authorisation Ref</t>
  </si>
  <si>
    <t>Issue Date</t>
  </si>
  <si>
    <t>Expiry Date</t>
  </si>
  <si>
    <t>Competence Status</t>
  </si>
  <si>
    <t>Last Verified Date</t>
  </si>
  <si>
    <t>Verified By</t>
  </si>
  <si>
    <t>Site Start Date</t>
  </si>
  <si>
    <t>Role Valid Until (Site-Specific)</t>
  </si>
  <si>
    <t>Competence Provided By (Employer / Agency / Client)</t>
  </si>
  <si>
    <t>Safety-Critical Role</t>
  </si>
  <si>
    <t>Assigned Worker</t>
  </si>
  <si>
    <t>Employer</t>
  </si>
  <si>
    <t>Required Authorisation</t>
  </si>
  <si>
    <t>Verification Date</t>
  </si>
  <si>
    <t>Status</t>
  </si>
  <si>
    <t>Audit Date</t>
  </si>
  <si>
    <t>Role Reviewed</t>
  </si>
  <si>
    <t>Competence Valid (Yes/No)</t>
  </si>
  <si>
    <t>Evidence Reference</t>
  </si>
  <si>
    <t>Comments</t>
  </si>
  <si>
    <t>Evidence Provided to Auditor</t>
  </si>
  <si>
    <t>Auditor / Client Reference</t>
  </si>
  <si>
    <t>Audit Outcome (Accepted / Follow-up Required)</t>
  </si>
  <si>
    <t>Identified Gap</t>
  </si>
  <si>
    <t>Required Action</t>
  </si>
  <si>
    <t>Priority (High/Medium/Low)</t>
  </si>
  <si>
    <t>Responsible Manager</t>
  </si>
  <si>
    <t>Target Date</t>
  </si>
  <si>
    <t>Moralbox Construction Skills Matrix Template</t>
  </si>
  <si>
    <t>Use this sheet to score workforce capability against role-relevant skills. Keep it current on mobilisation, role/scope change and weekly reviews.</t>
  </si>
  <si>
    <t>Construction core skills</t>
  </si>
  <si>
    <t>Group</t>
  </si>
  <si>
    <t>First name</t>
  </si>
  <si>
    <t>Last name</t>
  </si>
  <si>
    <t>Site / Project</t>
  </si>
  <si>
    <t>RAMS understanding</t>
  </si>
  <si>
    <t>Permit-to-work compliance</t>
  </si>
  <si>
    <t>Plant operation (if applicable)</t>
  </si>
  <si>
    <t>Lifting operations awareness</t>
  </si>
  <si>
    <t>Temporary works awareness</t>
  </si>
  <si>
    <t>Work at height controls</t>
  </si>
  <si>
    <t>Confined space awareness</t>
  </si>
  <si>
    <t>Scaffolding inspection awareness</t>
  </si>
  <si>
    <t>Toolbox talk delivery</t>
  </si>
  <si>
    <t>Manual handling controls</t>
  </si>
  <si>
    <t>Fire safety &amp; hot works</t>
  </si>
  <si>
    <t>Electrical safety awareness</t>
  </si>
  <si>
    <t>Matthew</t>
  </si>
  <si>
    <t>Park</t>
  </si>
  <si>
    <t>Amanda</t>
  </si>
  <si>
    <t>Wong</t>
  </si>
  <si>
    <t>Jared</t>
  </si>
  <si>
    <t>Patel</t>
  </si>
  <si>
    <t>Maria</t>
  </si>
  <si>
    <t>Rodriguez</t>
  </si>
  <si>
    <t>Eric</t>
  </si>
  <si>
    <t>Johnson</t>
  </si>
  <si>
    <t>Rachel</t>
  </si>
  <si>
    <t>Lee</t>
  </si>
  <si>
    <t>Brandon</t>
  </si>
  <si>
    <t>Kim</t>
  </si>
  <si>
    <t>Ashley</t>
  </si>
  <si>
    <t>Thompson</t>
  </si>
  <si>
    <t>Thomas</t>
  </si>
  <si>
    <t>Nguyen</t>
  </si>
  <si>
    <t>Olivia</t>
  </si>
  <si>
    <t>Davis</t>
  </si>
  <si>
    <t>Achieved</t>
  </si>
  <si>
    <t>Required</t>
  </si>
  <si>
    <t>Gap</t>
  </si>
  <si>
    <t>Quick use guide</t>
  </si>
  <si>
    <t>1) Enter your team and subcontractor details in columns B–E.</t>
  </si>
  <si>
    <t>2) Edit the skills in row 4 to match your site and scope of works.</t>
  </si>
  <si>
    <t>3) Score each person against each skill using the scale shown.</t>
  </si>
  <si>
    <t>4) Set the 'Required' row to your target capability level.</t>
  </si>
  <si>
    <t>5) Review weekly and on any role/scope change. Use the Gap row to prioritise actions.</t>
  </si>
  <si>
    <t>06_Skills_Matrix_0-4- A colour coded 0 to 4 competence matrix showing depth of on site capability, from not competent to advanced.</t>
  </si>
  <si>
    <t>Workprove Construction Competence Workbook – How to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</si>
</sst>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6"/>
      <color rgb="FF0A3A5F"/>
      <name val="Calibri"/>
      <family val="2"/>
    </font>
    <font>
      <sz val="11"/>
      <color rgb="FF4C5A63"/>
      <name val="Calibri"/>
      <family val="2"/>
    </font>
    <font>
      <b/>
      <sz val="11"/>
      <color rgb="FFFFFFFF"/>
      <name val="Calibri"/>
      <family val="2"/>
    </font>
    <font>
      <b/>
      <sz val="11"/>
      <color rgb="FF4C5A63"/>
      <name val="Calibri"/>
      <family val="2"/>
    </font>
    <font>
      <b/>
      <sz val="11"/>
      <color rgb="FF0B0F12"/>
      <name val="Calibri"/>
      <family val="2"/>
    </font>
    <font>
      <sz val="11"/>
      <color rgb="FF4C5A63"/>
      <name val="Calibri"/>
      <family val="2"/>
    </font>
    <font>
      <b/>
      <sz val="26"/>
      <color rgb="FF0A3A5F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0A3A5F"/>
      </patternFill>
    </fill>
    <fill>
      <patternFill patternType="solid">
        <fgColor rgb="FF2398A0"/>
      </patternFill>
    </fill>
    <fill>
      <patternFill patternType="solid">
        <fgColor rgb="FF4C5A63"/>
      </patternFill>
    </fill>
    <fill>
      <patternFill patternType="solid">
        <fgColor rgb="FF3BAA71"/>
      </patternFill>
    </fill>
    <fill>
      <patternFill patternType="solid">
        <fgColor rgb="FF4C5A63"/>
      </patternFill>
    </fill>
    <fill>
      <patternFill patternType="solid">
        <fgColor rgb="FF0A3A5F"/>
      </patternFill>
    </fill>
    <fill>
      <patternFill patternType="solid">
        <fgColor rgb="FFF3F6F8"/>
      </patternFill>
    </fill>
    <fill>
      <patternFill patternType="solid">
        <fgColor rgb="FF2398A0"/>
      </patternFill>
    </fill>
  </fills>
  <borders count="5">
    <border>
      <left/>
      <right/>
      <top/>
      <bottom/>
      <diagonal/>
    </border>
    <border>
      <left style="thin">
        <color rgb="FFB0B8BF"/>
      </left>
      <right style="thin">
        <color rgb="FFB0B8BF"/>
      </right>
      <top style="thin">
        <color rgb="FFB0B8BF"/>
      </top>
      <bottom style="thin">
        <color rgb="FFB0B8BF"/>
      </bottom>
      <diagonal/>
    </border>
    <border>
      <left style="thin">
        <color rgb="FFB0B8BF"/>
      </left>
      <right/>
      <top style="thin">
        <color rgb="FFB0B8BF"/>
      </top>
      <bottom style="thin">
        <color rgb="FFB0B8BF"/>
      </bottom>
      <diagonal/>
    </border>
    <border>
      <left/>
      <right/>
      <top style="thin">
        <color rgb="FFB0B8BF"/>
      </top>
      <bottom style="thin">
        <color rgb="FFB0B8BF"/>
      </bottom>
      <diagonal/>
    </border>
    <border>
      <left/>
      <right style="thin">
        <color rgb="FFB0B8BF"/>
      </right>
      <top style="thin">
        <color rgb="FFB0B8BF"/>
      </top>
      <bottom style="thin">
        <color rgb="FFB0B8BF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textRotation="90" wrapText="1"/>
    </xf>
    <xf numFmtId="0" fontId="0" fillId="8" borderId="1" xfId="0" applyFill="1" applyBorder="1" applyAlignment="1">
      <alignment vertical="center" wrapText="1"/>
    </xf>
    <xf numFmtId="0" fontId="6" fillId="8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/>
    <xf numFmtId="0" fontId="0" fillId="0" borderId="1" xfId="0" applyBorder="1" applyAlignment="1">
      <alignment horizontal="center" vertical="center"/>
    </xf>
    <xf numFmtId="0" fontId="7" fillId="8" borderId="1" xfId="0" applyFont="1" applyFill="1" applyBorder="1" applyAlignment="1">
      <alignment horizontal="left" vertical="center" wrapText="1"/>
    </xf>
    <xf numFmtId="0" fontId="0" fillId="0" borderId="1" xfId="0" applyBorder="1"/>
    <xf numFmtId="0" fontId="2" fillId="0" borderId="0" xfId="0" applyFont="1"/>
    <xf numFmtId="0" fontId="0" fillId="0" borderId="0" xfId="0"/>
    <xf numFmtId="0" fontId="4" fillId="9" borderId="0" xfId="0" applyFont="1" applyFill="1" applyAlignment="1">
      <alignment horizontal="left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3" fillId="0" borderId="0" xfId="0" applyFont="1"/>
    <xf numFmtId="0" fontId="3" fillId="8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15">
    <dxf>
      <fill>
        <patternFill patternType="solid">
          <fgColor rgb="FF3BAA71"/>
        </patternFill>
      </fill>
    </dxf>
    <dxf>
      <fill>
        <patternFill patternType="solid">
          <fgColor rgb="FFF3F6F8"/>
        </patternFill>
      </fill>
    </dxf>
    <dxf>
      <fill>
        <patternFill patternType="solid">
          <fgColor rgb="FFE93A7D"/>
        </patternFill>
      </fill>
    </dxf>
    <dxf>
      <fill>
        <patternFill patternType="solid">
          <fgColor rgb="FF2398A0"/>
        </patternFill>
      </fill>
    </dxf>
    <dxf>
      <fill>
        <patternFill patternType="solid">
          <fgColor rgb="FF3BAA71"/>
        </patternFill>
      </fill>
    </dxf>
    <dxf>
      <fill>
        <patternFill patternType="solid">
          <fgColor rgb="FF5EB4E8"/>
        </patternFill>
      </fill>
    </dxf>
    <dxf>
      <fill>
        <patternFill patternType="solid">
          <fgColor rgb="FFF68B22"/>
        </patternFill>
      </fill>
    </dxf>
    <dxf>
      <fill>
        <patternFill patternType="solid">
          <fgColor rgb="FFE93A7D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1746844</xdr:colOff>
      <xdr:row>10</xdr:row>
      <xdr:rowOff>22952</xdr:rowOff>
    </xdr:from>
    <xdr:to>
      <xdr:col>0</xdr:col>
      <xdr:colOff>8961676</xdr:colOff>
      <xdr:row>18</xdr:row>
      <xdr:rowOff>175964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DE28997-3B94-2645-FB76-56EBF0268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 amt="2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844" y="2172771"/>
          <a:ext cx="7214832" cy="1683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8"/>
  <sheetViews>
    <sheetView tabSelected="1" view="pageLayout" zoomScale="166" zoomScaleNormal="100" zoomScalePageLayoutView="166" workbookViewId="0">
      <selection activeCell="A18" sqref="A18"/>
    </sheetView>
  </sheetViews>
  <sheetFormatPr baseColWidth="10" defaultColWidth="8.83203125" defaultRowHeight="15" x14ac:dyDescent="0.2"/>
  <cols>
    <col min="1" max="1" width="152" customWidth="1"/>
  </cols>
  <sheetData>
    <row r="1" spans="1:1" ht="34" x14ac:dyDescent="0.4">
      <c r="A1" s="24" t="s">
        <v>102</v>
      </c>
    </row>
    <row r="3" spans="1:1" x14ac:dyDescent="0.2">
      <c r="A3" t="s">
        <v>0</v>
      </c>
    </row>
    <row r="5" spans="1:1" x14ac:dyDescent="0.2">
      <c r="A5" t="s">
        <v>1</v>
      </c>
    </row>
    <row r="6" spans="1:1" x14ac:dyDescent="0.2">
      <c r="A6" t="s">
        <v>2</v>
      </c>
    </row>
    <row r="7" spans="1:1" x14ac:dyDescent="0.2">
      <c r="A7" t="s">
        <v>3</v>
      </c>
    </row>
    <row r="8" spans="1:1" x14ac:dyDescent="0.2">
      <c r="A8" t="s">
        <v>4</v>
      </c>
    </row>
    <row r="9" spans="1:1" x14ac:dyDescent="0.2">
      <c r="A9" t="s">
        <v>5</v>
      </c>
    </row>
    <row r="10" spans="1:1" x14ac:dyDescent="0.2">
      <c r="A10" t="s">
        <v>101</v>
      </c>
    </row>
    <row r="12" spans="1:1" x14ac:dyDescent="0.2">
      <c r="A12" t="s">
        <v>6</v>
      </c>
    </row>
    <row r="13" spans="1:1" x14ac:dyDescent="0.2">
      <c r="A13" t="s">
        <v>7</v>
      </c>
    </row>
    <row r="14" spans="1:1" x14ac:dyDescent="0.2">
      <c r="A14" t="s">
        <v>8</v>
      </c>
    </row>
    <row r="15" spans="1:1" x14ac:dyDescent="0.2">
      <c r="A15" t="s">
        <v>9</v>
      </c>
    </row>
    <row r="16" spans="1:1" x14ac:dyDescent="0.2">
      <c r="A16" t="s">
        <v>10</v>
      </c>
    </row>
    <row r="18" spans="1:1" x14ac:dyDescent="0.2">
      <c r="A18" t="s">
        <v>11</v>
      </c>
    </row>
    <row r="21" spans="1:1" x14ac:dyDescent="0.2">
      <c r="A21" t="s">
        <v>12</v>
      </c>
    </row>
    <row r="22" spans="1:1" x14ac:dyDescent="0.2">
      <c r="A22" t="s">
        <v>13</v>
      </c>
    </row>
    <row r="23" spans="1:1" x14ac:dyDescent="0.2">
      <c r="A23" t="s">
        <v>14</v>
      </c>
    </row>
    <row r="24" spans="1:1" x14ac:dyDescent="0.2">
      <c r="A24" t="s">
        <v>15</v>
      </c>
    </row>
    <row r="26" spans="1:1" x14ac:dyDescent="0.2">
      <c r="A26" t="s">
        <v>16</v>
      </c>
    </row>
    <row r="27" spans="1:1" x14ac:dyDescent="0.2">
      <c r="A27" t="s">
        <v>17</v>
      </c>
    </row>
    <row r="28" spans="1:1" x14ac:dyDescent="0.2">
      <c r="A28" t="s">
        <v>18</v>
      </c>
    </row>
  </sheetData>
  <sheetProtection sheet="1" objects="1" scenarios="1"/>
  <pageMargins left="0.75" right="0.75" top="1" bottom="1" header="0.5" footer="0.5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"/>
  <sheetViews>
    <sheetView workbookViewId="0"/>
  </sheetViews>
  <sheetFormatPr baseColWidth="10" defaultColWidth="8.83203125" defaultRowHeight="15" x14ac:dyDescent="0.2"/>
  <cols>
    <col min="1" max="1" width="15" customWidth="1"/>
    <col min="2" max="2" width="35" customWidth="1"/>
    <col min="3" max="3" width="20" customWidth="1"/>
    <col min="4" max="5" width="16" customWidth="1"/>
    <col min="6" max="6" width="23" customWidth="1"/>
    <col min="7" max="7" width="33" customWidth="1"/>
    <col min="8" max="8" width="14" customWidth="1"/>
    <col min="9" max="9" width="15" customWidth="1"/>
    <col min="10" max="10" width="21" customWidth="1"/>
    <col min="11" max="11" width="22" customWidth="1"/>
    <col min="12" max="12" width="15" customWidth="1"/>
  </cols>
  <sheetData>
    <row r="1" spans="1:15" x14ac:dyDescent="0.2">
      <c r="A1" s="1" t="s">
        <v>19</v>
      </c>
      <c r="B1" s="1" t="s">
        <v>20</v>
      </c>
      <c r="C1" s="1" t="s">
        <v>21</v>
      </c>
      <c r="D1" s="1" t="s">
        <v>22</v>
      </c>
      <c r="E1" s="1" t="s">
        <v>23</v>
      </c>
      <c r="F1" s="1" t="s">
        <v>24</v>
      </c>
      <c r="G1" s="1" t="s">
        <v>25</v>
      </c>
      <c r="H1" s="1" t="s">
        <v>26</v>
      </c>
      <c r="I1" s="1" t="s">
        <v>27</v>
      </c>
      <c r="J1" s="1" t="s">
        <v>28</v>
      </c>
      <c r="K1" s="1" t="s">
        <v>29</v>
      </c>
      <c r="L1" s="1" t="s">
        <v>30</v>
      </c>
      <c r="M1" s="1" t="s">
        <v>31</v>
      </c>
      <c r="N1" s="1" t="s">
        <v>32</v>
      </c>
      <c r="O1" s="1" t="s">
        <v>33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"/>
  <sheetViews>
    <sheetView workbookViewId="0"/>
  </sheetViews>
  <sheetFormatPr baseColWidth="10" defaultColWidth="8.83203125" defaultRowHeight="15" x14ac:dyDescent="0.2"/>
  <cols>
    <col min="1" max="1" width="16" customWidth="1"/>
    <col min="2" max="2" width="24" customWidth="1"/>
    <col min="3" max="3" width="19" customWidth="1"/>
    <col min="4" max="4" width="12" customWidth="1"/>
    <col min="5" max="5" width="26" customWidth="1"/>
    <col min="6" max="7" width="15" customWidth="1"/>
    <col min="8" max="8" width="21" customWidth="1"/>
    <col min="9" max="9" width="10" customWidth="1"/>
  </cols>
  <sheetData>
    <row r="1" spans="1:9" x14ac:dyDescent="0.2">
      <c r="A1" s="2" t="s">
        <v>22</v>
      </c>
      <c r="B1" s="2" t="s">
        <v>34</v>
      </c>
      <c r="C1" s="2" t="s">
        <v>35</v>
      </c>
      <c r="D1" s="2" t="s">
        <v>36</v>
      </c>
      <c r="E1" s="2" t="s">
        <v>37</v>
      </c>
      <c r="F1" s="2" t="s">
        <v>27</v>
      </c>
      <c r="G1" s="2" t="s">
        <v>30</v>
      </c>
      <c r="H1" s="2" t="s">
        <v>38</v>
      </c>
      <c r="I1" s="2" t="s">
        <v>39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"/>
  <sheetViews>
    <sheetView workbookViewId="0"/>
  </sheetViews>
  <sheetFormatPr baseColWidth="10" defaultColWidth="8.83203125" defaultRowHeight="15" x14ac:dyDescent="0.2"/>
  <cols>
    <col min="1" max="1" width="16" customWidth="1"/>
    <col min="2" max="2" width="14" customWidth="1"/>
    <col min="3" max="3" width="17" customWidth="1"/>
    <col min="4" max="4" width="15" customWidth="1"/>
    <col min="5" max="5" width="29" customWidth="1"/>
    <col min="6" max="6" width="22" customWidth="1"/>
    <col min="7" max="7" width="12" customWidth="1"/>
  </cols>
  <sheetData>
    <row r="1" spans="1:10" x14ac:dyDescent="0.2">
      <c r="A1" s="3" t="s">
        <v>22</v>
      </c>
      <c r="B1" s="3" t="s">
        <v>40</v>
      </c>
      <c r="C1" s="3" t="s">
        <v>41</v>
      </c>
      <c r="D1" s="3" t="s">
        <v>19</v>
      </c>
      <c r="E1" s="3" t="s">
        <v>42</v>
      </c>
      <c r="F1" s="3" t="s">
        <v>43</v>
      </c>
      <c r="G1" s="3" t="s">
        <v>44</v>
      </c>
      <c r="H1" s="3" t="s">
        <v>45</v>
      </c>
      <c r="I1" s="3" t="s">
        <v>46</v>
      </c>
      <c r="J1" s="3" t="s">
        <v>47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"/>
  <sheetViews>
    <sheetView workbookViewId="0"/>
  </sheetViews>
  <sheetFormatPr baseColWidth="10" defaultColWidth="8.83203125" defaultRowHeight="15" x14ac:dyDescent="0.2"/>
  <cols>
    <col min="1" max="1" width="15" customWidth="1"/>
    <col min="2" max="2" width="16" customWidth="1"/>
    <col min="3" max="3" width="18" customWidth="1"/>
    <col min="4" max="4" width="19" customWidth="1"/>
    <col min="5" max="5" width="30" customWidth="1"/>
    <col min="6" max="6" width="23" customWidth="1"/>
    <col min="7" max="7" width="15" customWidth="1"/>
    <col min="8" max="8" width="10" customWidth="1"/>
  </cols>
  <sheetData>
    <row r="1" spans="1:8" x14ac:dyDescent="0.2">
      <c r="A1" s="4" t="s">
        <v>19</v>
      </c>
      <c r="B1" s="4" t="s">
        <v>22</v>
      </c>
      <c r="C1" s="4" t="s">
        <v>48</v>
      </c>
      <c r="D1" s="4" t="s">
        <v>49</v>
      </c>
      <c r="E1" s="4" t="s">
        <v>50</v>
      </c>
      <c r="F1" s="4" t="s">
        <v>51</v>
      </c>
      <c r="G1" s="4" t="s">
        <v>52</v>
      </c>
      <c r="H1" s="4" t="s">
        <v>39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6"/>
  <sheetViews>
    <sheetView zoomScale="129" zoomScaleNormal="129" workbookViewId="0">
      <pane xSplit="5" ySplit="4" topLeftCell="F5" activePane="bottomRight" state="frozen"/>
      <selection pane="topRight"/>
      <selection pane="bottomLeft"/>
      <selection pane="bottomRight" activeCell="V9" sqref="V9"/>
    </sheetView>
  </sheetViews>
  <sheetFormatPr baseColWidth="10" defaultColWidth="8.83203125" defaultRowHeight="15" x14ac:dyDescent="0.2"/>
  <cols>
    <col min="1" max="1" width="10" customWidth="1"/>
    <col min="2" max="3" width="14" customWidth="1"/>
    <col min="4" max="5" width="18" customWidth="1"/>
    <col min="6" max="17" width="4.1640625" customWidth="1"/>
  </cols>
  <sheetData>
    <row r="1" spans="1:17" ht="21" x14ac:dyDescent="0.25">
      <c r="A1" s="16" t="s">
        <v>53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2">
      <c r="A2" s="22" t="s">
        <v>54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18" customHeight="1" x14ac:dyDescent="0.2">
      <c r="F3" s="19" t="s">
        <v>55</v>
      </c>
      <c r="G3" s="20"/>
      <c r="H3" s="20"/>
      <c r="I3" s="20"/>
      <c r="J3" s="20"/>
      <c r="K3" s="20"/>
      <c r="L3" s="20"/>
      <c r="M3" s="20"/>
      <c r="N3" s="20"/>
      <c r="O3" s="20"/>
      <c r="P3" s="20"/>
      <c r="Q3" s="21"/>
    </row>
    <row r="4" spans="1:17" ht="120" customHeight="1" x14ac:dyDescent="0.2">
      <c r="A4" s="5" t="s">
        <v>56</v>
      </c>
      <c r="B4" s="5" t="s">
        <v>57</v>
      </c>
      <c r="C4" s="5" t="s">
        <v>58</v>
      </c>
      <c r="D4" s="5" t="s">
        <v>36</v>
      </c>
      <c r="E4" s="5" t="s">
        <v>59</v>
      </c>
      <c r="F4" s="6" t="s">
        <v>60</v>
      </c>
      <c r="G4" s="6" t="s">
        <v>61</v>
      </c>
      <c r="H4" s="6" t="s">
        <v>62</v>
      </c>
      <c r="I4" s="6" t="s">
        <v>63</v>
      </c>
      <c r="J4" s="6" t="s">
        <v>64</v>
      </c>
      <c r="K4" s="6" t="s">
        <v>65</v>
      </c>
      <c r="L4" s="6" t="s">
        <v>66</v>
      </c>
      <c r="M4" s="6" t="s">
        <v>67</v>
      </c>
      <c r="N4" s="6" t="s">
        <v>68</v>
      </c>
      <c r="O4" s="6" t="s">
        <v>69</v>
      </c>
      <c r="P4" s="6" t="s">
        <v>70</v>
      </c>
      <c r="Q4" s="6" t="s">
        <v>71</v>
      </c>
    </row>
    <row r="5" spans="1:17" ht="16" x14ac:dyDescent="0.2">
      <c r="A5" s="7" t="s">
        <v>56</v>
      </c>
      <c r="B5" s="7" t="s">
        <v>72</v>
      </c>
      <c r="C5" s="7" t="s">
        <v>73</v>
      </c>
      <c r="D5" s="7"/>
      <c r="E5" s="7"/>
      <c r="F5" s="8">
        <v>2</v>
      </c>
      <c r="G5" s="8">
        <v>3</v>
      </c>
      <c r="H5" s="8">
        <v>3</v>
      </c>
      <c r="I5" s="8">
        <v>3</v>
      </c>
      <c r="J5" s="8">
        <v>3</v>
      </c>
      <c r="K5" s="8">
        <v>3</v>
      </c>
      <c r="L5" s="8">
        <v>3</v>
      </c>
      <c r="M5" s="8">
        <v>3</v>
      </c>
      <c r="N5" s="8">
        <v>3</v>
      </c>
      <c r="O5" s="8">
        <v>3</v>
      </c>
      <c r="P5" s="8">
        <v>3</v>
      </c>
      <c r="Q5" s="8">
        <v>3</v>
      </c>
    </row>
    <row r="6" spans="1:17" ht="16" x14ac:dyDescent="0.2">
      <c r="A6" s="9"/>
      <c r="B6" s="9" t="s">
        <v>74</v>
      </c>
      <c r="C6" s="9" t="s">
        <v>75</v>
      </c>
      <c r="D6" s="9"/>
      <c r="E6" s="9"/>
      <c r="F6" s="10">
        <v>3</v>
      </c>
      <c r="G6" s="10">
        <v>3</v>
      </c>
      <c r="H6" s="10">
        <v>3</v>
      </c>
      <c r="I6" s="10">
        <v>3</v>
      </c>
      <c r="J6" s="10">
        <v>3</v>
      </c>
      <c r="K6" s="10">
        <v>3</v>
      </c>
      <c r="L6" s="10">
        <v>3</v>
      </c>
      <c r="M6" s="10">
        <v>3</v>
      </c>
      <c r="N6" s="10">
        <v>3</v>
      </c>
      <c r="O6" s="10">
        <v>3</v>
      </c>
      <c r="P6" s="10">
        <v>3</v>
      </c>
      <c r="Q6" s="10">
        <v>3</v>
      </c>
    </row>
    <row r="7" spans="1:17" ht="16" x14ac:dyDescent="0.2">
      <c r="A7" s="7"/>
      <c r="B7" s="7" t="s">
        <v>76</v>
      </c>
      <c r="C7" s="7" t="s">
        <v>77</v>
      </c>
      <c r="D7" s="7"/>
      <c r="E7" s="7"/>
      <c r="F7" s="8">
        <v>3</v>
      </c>
      <c r="G7" s="8">
        <v>3</v>
      </c>
      <c r="H7" s="8">
        <v>3</v>
      </c>
      <c r="I7" s="8">
        <v>3</v>
      </c>
      <c r="J7" s="8">
        <v>3</v>
      </c>
      <c r="K7" s="8">
        <v>3</v>
      </c>
      <c r="L7" s="8">
        <v>3</v>
      </c>
      <c r="M7" s="8">
        <v>3</v>
      </c>
      <c r="N7" s="8">
        <v>2</v>
      </c>
      <c r="O7" s="8">
        <v>3</v>
      </c>
      <c r="P7" s="8">
        <v>3</v>
      </c>
      <c r="Q7" s="8">
        <v>3</v>
      </c>
    </row>
    <row r="8" spans="1:17" ht="16" x14ac:dyDescent="0.2">
      <c r="A8" s="9"/>
      <c r="B8" s="9" t="s">
        <v>78</v>
      </c>
      <c r="C8" s="9" t="s">
        <v>79</v>
      </c>
      <c r="D8" s="9"/>
      <c r="E8" s="9"/>
      <c r="F8" s="10">
        <v>3</v>
      </c>
      <c r="G8" s="10">
        <v>3</v>
      </c>
      <c r="H8" s="10">
        <v>1</v>
      </c>
      <c r="I8" s="10">
        <v>3</v>
      </c>
      <c r="J8" s="10">
        <v>3</v>
      </c>
      <c r="K8" s="10">
        <v>3</v>
      </c>
      <c r="L8" s="10">
        <v>3</v>
      </c>
      <c r="M8" s="10">
        <v>3</v>
      </c>
      <c r="N8" s="10">
        <v>3</v>
      </c>
      <c r="O8" s="10">
        <v>3</v>
      </c>
      <c r="P8" s="10">
        <v>3</v>
      </c>
      <c r="Q8" s="10">
        <v>3</v>
      </c>
    </row>
    <row r="9" spans="1:17" ht="16" x14ac:dyDescent="0.2">
      <c r="A9" s="7"/>
      <c r="B9" s="7" t="s">
        <v>80</v>
      </c>
      <c r="C9" s="7" t="s">
        <v>81</v>
      </c>
      <c r="D9" s="7"/>
      <c r="E9" s="7"/>
      <c r="F9" s="8">
        <v>3</v>
      </c>
      <c r="G9" s="8">
        <v>3</v>
      </c>
      <c r="H9" s="8">
        <v>3</v>
      </c>
      <c r="I9" s="8">
        <v>3</v>
      </c>
      <c r="J9" s="8">
        <v>3</v>
      </c>
      <c r="K9" s="8">
        <v>3</v>
      </c>
      <c r="L9" s="8">
        <v>3</v>
      </c>
      <c r="M9" s="8">
        <v>3</v>
      </c>
      <c r="N9" s="8">
        <v>3</v>
      </c>
      <c r="O9" s="8">
        <v>3</v>
      </c>
      <c r="P9" s="8">
        <v>3</v>
      </c>
      <c r="Q9" s="8">
        <v>3</v>
      </c>
    </row>
    <row r="10" spans="1:17" ht="16" x14ac:dyDescent="0.2">
      <c r="A10" s="9"/>
      <c r="B10" s="9" t="s">
        <v>82</v>
      </c>
      <c r="C10" s="9" t="s">
        <v>83</v>
      </c>
      <c r="D10" s="9"/>
      <c r="E10" s="9"/>
      <c r="F10" s="10">
        <v>3</v>
      </c>
      <c r="G10" s="10">
        <v>3</v>
      </c>
      <c r="H10" s="10">
        <v>3</v>
      </c>
      <c r="I10" s="10">
        <v>3</v>
      </c>
      <c r="J10" s="10">
        <v>1</v>
      </c>
      <c r="K10" s="10">
        <v>3</v>
      </c>
      <c r="L10" s="10">
        <v>3</v>
      </c>
      <c r="M10" s="10">
        <v>3</v>
      </c>
      <c r="N10" s="10">
        <v>3</v>
      </c>
      <c r="O10" s="10">
        <v>3</v>
      </c>
      <c r="P10" s="10">
        <v>3</v>
      </c>
      <c r="Q10" s="10">
        <v>3</v>
      </c>
    </row>
    <row r="11" spans="1:17" ht="16" x14ac:dyDescent="0.2">
      <c r="A11" s="7"/>
      <c r="B11" s="7" t="s">
        <v>84</v>
      </c>
      <c r="C11" s="7" t="s">
        <v>85</v>
      </c>
      <c r="D11" s="7"/>
      <c r="E11" s="7"/>
      <c r="F11" s="8">
        <v>3</v>
      </c>
      <c r="G11" s="8">
        <v>3</v>
      </c>
      <c r="H11" s="8">
        <v>3</v>
      </c>
      <c r="I11" s="8">
        <v>3</v>
      </c>
      <c r="J11" s="8">
        <v>3</v>
      </c>
      <c r="K11" s="8">
        <v>3</v>
      </c>
      <c r="L11" s="8">
        <v>3</v>
      </c>
      <c r="M11" s="8">
        <v>3</v>
      </c>
      <c r="N11" s="8">
        <v>3</v>
      </c>
      <c r="O11" s="8">
        <v>3</v>
      </c>
      <c r="P11" s="8">
        <v>3</v>
      </c>
      <c r="Q11" s="8">
        <v>3</v>
      </c>
    </row>
    <row r="12" spans="1:17" ht="16" x14ac:dyDescent="0.2">
      <c r="A12" s="9"/>
      <c r="B12" s="9" t="s">
        <v>86</v>
      </c>
      <c r="C12" s="9" t="s">
        <v>87</v>
      </c>
      <c r="D12" s="9"/>
      <c r="E12" s="9"/>
      <c r="F12" s="10">
        <v>3</v>
      </c>
      <c r="G12" s="10">
        <v>3</v>
      </c>
      <c r="H12" s="10">
        <v>3</v>
      </c>
      <c r="I12" s="10">
        <v>3</v>
      </c>
      <c r="J12" s="10">
        <v>3</v>
      </c>
      <c r="K12" s="10">
        <v>3</v>
      </c>
      <c r="L12" s="10">
        <v>4</v>
      </c>
      <c r="M12" s="10">
        <v>3</v>
      </c>
      <c r="N12" s="10">
        <v>3</v>
      </c>
      <c r="O12" s="10">
        <v>1</v>
      </c>
      <c r="P12" s="10">
        <v>3</v>
      </c>
      <c r="Q12" s="10">
        <v>3</v>
      </c>
    </row>
    <row r="13" spans="1:17" ht="16" x14ac:dyDescent="0.2">
      <c r="A13" s="7"/>
      <c r="B13" s="7" t="s">
        <v>88</v>
      </c>
      <c r="C13" s="7" t="s">
        <v>89</v>
      </c>
      <c r="D13" s="7"/>
      <c r="E13" s="7"/>
      <c r="F13" s="8">
        <v>3</v>
      </c>
      <c r="G13" s="8">
        <v>3</v>
      </c>
      <c r="H13" s="8">
        <v>3</v>
      </c>
      <c r="I13" s="8">
        <v>3</v>
      </c>
      <c r="J13" s="8">
        <v>3</v>
      </c>
      <c r="K13" s="8">
        <v>3</v>
      </c>
      <c r="L13" s="8">
        <v>3</v>
      </c>
      <c r="M13" s="8">
        <v>2</v>
      </c>
      <c r="N13" s="8">
        <v>3</v>
      </c>
      <c r="O13" s="8">
        <v>3</v>
      </c>
      <c r="P13" s="8">
        <v>3</v>
      </c>
      <c r="Q13" s="8">
        <v>3</v>
      </c>
    </row>
    <row r="14" spans="1:17" ht="16" x14ac:dyDescent="0.2">
      <c r="A14" s="9"/>
      <c r="B14" s="9" t="s">
        <v>90</v>
      </c>
      <c r="C14" s="9" t="s">
        <v>91</v>
      </c>
      <c r="D14" s="9"/>
      <c r="E14" s="9"/>
      <c r="F14" s="10">
        <v>3</v>
      </c>
      <c r="G14" s="10">
        <v>3</v>
      </c>
      <c r="H14" s="10">
        <v>3</v>
      </c>
      <c r="I14" s="10">
        <v>4</v>
      </c>
      <c r="J14" s="10">
        <v>3</v>
      </c>
      <c r="K14" s="10">
        <v>3</v>
      </c>
      <c r="L14" s="10">
        <v>3</v>
      </c>
      <c r="M14" s="10">
        <v>3</v>
      </c>
      <c r="N14" s="10">
        <v>3</v>
      </c>
      <c r="O14" s="10">
        <v>3</v>
      </c>
      <c r="P14" s="10">
        <v>3</v>
      </c>
      <c r="Q14" s="10">
        <v>3</v>
      </c>
    </row>
    <row r="16" spans="1:17" x14ac:dyDescent="0.2">
      <c r="A16" s="11"/>
      <c r="B16" s="11"/>
      <c r="C16" s="12" t="s">
        <v>92</v>
      </c>
      <c r="D16" s="11"/>
      <c r="E16" s="11"/>
      <c r="F16" s="13">
        <f t="shared" ref="F16:Q16" si="0">SUM(F5:F14)</f>
        <v>29</v>
      </c>
      <c r="G16" s="13">
        <f t="shared" si="0"/>
        <v>30</v>
      </c>
      <c r="H16" s="13">
        <f t="shared" si="0"/>
        <v>28</v>
      </c>
      <c r="I16" s="13">
        <f t="shared" si="0"/>
        <v>31</v>
      </c>
      <c r="J16" s="13">
        <f t="shared" si="0"/>
        <v>28</v>
      </c>
      <c r="K16" s="13">
        <f t="shared" si="0"/>
        <v>30</v>
      </c>
      <c r="L16" s="13">
        <f t="shared" si="0"/>
        <v>31</v>
      </c>
      <c r="M16" s="13">
        <f t="shared" si="0"/>
        <v>29</v>
      </c>
      <c r="N16" s="13">
        <f t="shared" si="0"/>
        <v>29</v>
      </c>
      <c r="O16" s="13">
        <f t="shared" si="0"/>
        <v>28</v>
      </c>
      <c r="P16" s="13">
        <f t="shared" si="0"/>
        <v>30</v>
      </c>
      <c r="Q16" s="13">
        <f t="shared" si="0"/>
        <v>30</v>
      </c>
    </row>
    <row r="17" spans="1:17" x14ac:dyDescent="0.2">
      <c r="A17" s="11"/>
      <c r="B17" s="11"/>
      <c r="C17" s="12" t="s">
        <v>93</v>
      </c>
      <c r="D17" s="11"/>
      <c r="E17" s="11"/>
      <c r="F17" s="13">
        <v>30</v>
      </c>
      <c r="G17" s="13">
        <v>30</v>
      </c>
      <c r="H17" s="13">
        <v>30</v>
      </c>
      <c r="I17" s="13">
        <v>30</v>
      </c>
      <c r="J17" s="13">
        <v>30</v>
      </c>
      <c r="K17" s="13">
        <v>30</v>
      </c>
      <c r="L17" s="13">
        <v>30</v>
      </c>
      <c r="M17" s="13">
        <v>30</v>
      </c>
      <c r="N17" s="13">
        <v>30</v>
      </c>
      <c r="O17" s="13">
        <v>30</v>
      </c>
      <c r="P17" s="13">
        <v>30</v>
      </c>
      <c r="Q17" s="13">
        <v>30</v>
      </c>
    </row>
    <row r="18" spans="1:17" x14ac:dyDescent="0.2">
      <c r="A18" s="11"/>
      <c r="B18" s="11"/>
      <c r="C18" s="12" t="s">
        <v>94</v>
      </c>
      <c r="D18" s="11"/>
      <c r="E18" s="11"/>
      <c r="F18" s="13">
        <f t="shared" ref="F18:Q18" si="1">F16-F17</f>
        <v>-1</v>
      </c>
      <c r="G18" s="13">
        <f t="shared" si="1"/>
        <v>0</v>
      </c>
      <c r="H18" s="13">
        <f t="shared" si="1"/>
        <v>-2</v>
      </c>
      <c r="I18" s="13">
        <f t="shared" si="1"/>
        <v>1</v>
      </c>
      <c r="J18" s="13">
        <f t="shared" si="1"/>
        <v>-2</v>
      </c>
      <c r="K18" s="13">
        <f t="shared" si="1"/>
        <v>0</v>
      </c>
      <c r="L18" s="13">
        <f t="shared" si="1"/>
        <v>1</v>
      </c>
      <c r="M18" s="13">
        <f t="shared" si="1"/>
        <v>-1</v>
      </c>
      <c r="N18" s="13">
        <f t="shared" si="1"/>
        <v>-1</v>
      </c>
      <c r="O18" s="13">
        <f t="shared" si="1"/>
        <v>-2</v>
      </c>
      <c r="P18" s="13">
        <f t="shared" si="1"/>
        <v>0</v>
      </c>
      <c r="Q18" s="13">
        <f t="shared" si="1"/>
        <v>0</v>
      </c>
    </row>
    <row r="21" spans="1:17" ht="20" customHeight="1" x14ac:dyDescent="0.2">
      <c r="F21" s="18" t="s">
        <v>95</v>
      </c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</row>
    <row r="22" spans="1:17" ht="18" customHeight="1" x14ac:dyDescent="0.2">
      <c r="F22" s="23" t="s">
        <v>96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7" ht="18" customHeight="1" x14ac:dyDescent="0.2">
      <c r="F23" s="14" t="s">
        <v>97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 spans="1:17" ht="18" customHeight="1" x14ac:dyDescent="0.2">
      <c r="F24" s="14" t="s">
        <v>98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1:17" ht="18" customHeight="1" x14ac:dyDescent="0.2">
      <c r="F25" s="14" t="s">
        <v>99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1:17" ht="37" customHeight="1" x14ac:dyDescent="0.2">
      <c r="F26" s="14" t="s">
        <v>100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</sheetData>
  <mergeCells count="9">
    <mergeCell ref="F26:Q26"/>
    <mergeCell ref="A1:Q1"/>
    <mergeCell ref="F21:Q21"/>
    <mergeCell ref="F3:Q3"/>
    <mergeCell ref="F24:Q24"/>
    <mergeCell ref="F23:Q23"/>
    <mergeCell ref="F25:Q25"/>
    <mergeCell ref="A2:Q2"/>
    <mergeCell ref="F22:Q22"/>
  </mergeCells>
  <conditionalFormatting sqref="F5:Q14">
    <cfRule type="cellIs" dxfId="14" priority="1" operator="equal">
      <formula>2</formula>
    </cfRule>
    <cfRule type="cellIs" dxfId="13" priority="2" operator="equal">
      <formula>0</formula>
    </cfRule>
    <cfRule type="cellIs" dxfId="12" priority="3" operator="equal">
      <formula>1</formula>
    </cfRule>
    <cfRule type="cellIs" dxfId="11" priority="4" operator="equal">
      <formula>2</formula>
    </cfRule>
    <cfRule type="cellIs" dxfId="10" priority="5" operator="equal">
      <formula>2</formula>
    </cfRule>
    <cfRule type="cellIs" dxfId="9" priority="6" operator="equal">
      <formula>3</formula>
    </cfRule>
    <cfRule type="containsText" dxfId="8" priority="7" operator="containsText" text="4">
      <formula>NOT(ISERROR(SEARCH("4",F5)))</formula>
    </cfRule>
    <cfRule type="cellIs" dxfId="7" priority="9" operator="equal">
      <formula>0</formula>
    </cfRule>
    <cfRule type="cellIs" dxfId="6" priority="10" operator="equal">
      <formula>1</formula>
    </cfRule>
    <cfRule type="cellIs" dxfId="5" priority="11" operator="equal">
      <formula>2</formula>
    </cfRule>
    <cfRule type="cellIs" dxfId="4" priority="12" operator="equal">
      <formula>3</formula>
    </cfRule>
    <cfRule type="cellIs" dxfId="3" priority="13" operator="equal">
      <formula>4</formula>
    </cfRule>
  </conditionalFormatting>
  <conditionalFormatting sqref="F18:Q18">
    <cfRule type="cellIs" dxfId="2" priority="14" operator="lessThan">
      <formula>0</formula>
    </cfRule>
    <cfRule type="cellIs" dxfId="1" priority="15" operator="equal">
      <formula>0</formula>
    </cfRule>
    <cfRule type="cellIs" dxfId="0" priority="16" operator="greaterThan">
      <formula>0</formula>
    </cfRule>
  </conditionalFormatting>
  <conditionalFormatting sqref="S18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qref="F5:Q14" xr:uid="{00000000-0002-0000-0500-000000000000}">
      <formula1>"0,1,2,3,4"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01_How_to_Use</vt:lpstr>
      <vt:lpstr>02_Master_Competence_Matrix</vt:lpstr>
      <vt:lpstr>03_Safety_Critical_Roles</vt:lpstr>
      <vt:lpstr>04_Site_Audit_Snapshot</vt:lpstr>
      <vt:lpstr>05_Training_Action_Plan</vt:lpstr>
      <vt:lpstr>06_Skills_Matrix_0-4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Ananya Soni</cp:lastModifiedBy>
  <dcterms:created xsi:type="dcterms:W3CDTF">2025-12-23T09:20:21Z</dcterms:created>
  <dcterms:modified xsi:type="dcterms:W3CDTF">2026-03-13T13:05:27Z</dcterms:modified>
</cp:coreProperties>
</file>